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35" tabRatio="663"/>
  </bookViews>
  <sheets>
    <sheet name="행정복지국장" sheetId="6" r:id="rId1"/>
    <sheet name="자치행정과장" sheetId="5" r:id="rId2"/>
  </sheets>
  <calcPr calcId="145621"/>
</workbook>
</file>

<file path=xl/calcChain.xml><?xml version="1.0" encoding="utf-8"?>
<calcChain xmlns="http://schemas.openxmlformats.org/spreadsheetml/2006/main">
  <c r="G4" i="6" l="1"/>
  <c r="A2" i="6"/>
  <c r="G4" i="5" l="1"/>
  <c r="A2" i="5" l="1"/>
</calcChain>
</file>

<file path=xl/sharedStrings.xml><?xml version="1.0" encoding="utf-8"?>
<sst xmlns="http://schemas.openxmlformats.org/spreadsheetml/2006/main" count="94" uniqueCount="52">
  <si>
    <t>집행금액(원)</t>
    <phoneticPr fontId="2" type="noConversion"/>
  </si>
  <si>
    <t>계</t>
  </si>
  <si>
    <t>집행일자</t>
  </si>
  <si>
    <t>집 행 유 형</t>
  </si>
  <si>
    <t>집행구분</t>
  </si>
  <si>
    <t>집행대상</t>
  </si>
  <si>
    <t>인원</t>
  </si>
  <si>
    <t>지급방법</t>
  </si>
  <si>
    <t xml:space="preserve">집 행 목 적 </t>
  </si>
  <si>
    <t>간담회</t>
    <phoneticPr fontId="2" type="noConversion"/>
  </si>
  <si>
    <t>신용카드</t>
    <phoneticPr fontId="2" type="noConversion"/>
  </si>
  <si>
    <t>물품구입</t>
    <phoneticPr fontId="2" type="noConversion"/>
  </si>
  <si>
    <t>소속 상근직원</t>
    <phoneticPr fontId="2" type="noConversion"/>
  </si>
  <si>
    <t>소속 상근 직원</t>
    <phoneticPr fontId="2" type="noConversion"/>
  </si>
  <si>
    <t>유관기관 관계자</t>
    <phoneticPr fontId="2" type="noConversion"/>
  </si>
  <si>
    <t>유관기관 관계자</t>
    <phoneticPr fontId="2" type="noConversion"/>
  </si>
  <si>
    <t>7명</t>
    <phoneticPr fontId="2" type="noConversion"/>
  </si>
  <si>
    <t>관광 개발 업무 관련 간담회 개최</t>
    <phoneticPr fontId="2" type="noConversion"/>
  </si>
  <si>
    <t>8명</t>
    <phoneticPr fontId="2" type="noConversion"/>
  </si>
  <si>
    <t>축제 및 사업장 점검 관련 소속 상근직원 격려</t>
    <phoneticPr fontId="2" type="noConversion"/>
  </si>
  <si>
    <t>제1회 평생학습박람회 준비 관련 소속 상근직원 격려</t>
    <phoneticPr fontId="2" type="noConversion"/>
  </si>
  <si>
    <t>9명</t>
    <phoneticPr fontId="2" type="noConversion"/>
  </si>
  <si>
    <t>마을 및 이장 업무 관련 간담회 개최</t>
    <phoneticPr fontId="2" type="noConversion"/>
  </si>
  <si>
    <t>6명</t>
    <phoneticPr fontId="2" type="noConversion"/>
  </si>
  <si>
    <t>제13회 향수 옥천 포도·복숭아 축제 홍보 간담회 개최</t>
    <phoneticPr fontId="2" type="noConversion"/>
  </si>
  <si>
    <t>60명</t>
    <phoneticPr fontId="2" type="noConversion"/>
  </si>
  <si>
    <t>자연보호협의회 국토대청결운동 관련 자원봉사자 격려품 지급</t>
    <phoneticPr fontId="2" type="noConversion"/>
  </si>
  <si>
    <t>남부출장소 업무 협조 관련 간담회 개최</t>
    <phoneticPr fontId="2" type="noConversion"/>
  </si>
  <si>
    <t>산업안전보건법 업무 관련 간담회 개최</t>
    <phoneticPr fontId="2" type="noConversion"/>
  </si>
  <si>
    <t>유관기관 관계자</t>
    <phoneticPr fontId="2" type="noConversion"/>
  </si>
  <si>
    <t>10명</t>
    <phoneticPr fontId="2" type="noConversion"/>
  </si>
  <si>
    <t>5명</t>
    <phoneticPr fontId="2" type="noConversion"/>
  </si>
  <si>
    <t>자원봉사 관계자</t>
    <phoneticPr fontId="2" type="noConversion"/>
  </si>
  <si>
    <t>11명</t>
    <phoneticPr fontId="2" type="noConversion"/>
  </si>
  <si>
    <t>옥천군 주재기자</t>
    <phoneticPr fontId="2" type="noConversion"/>
  </si>
  <si>
    <t xml:space="preserve">일본 고노헤마치 교류방문 취소 관련 설명 및 간담회 개최 </t>
    <phoneticPr fontId="2" type="noConversion"/>
  </si>
  <si>
    <t>현금영수증</t>
    <phoneticPr fontId="2" type="noConversion"/>
  </si>
  <si>
    <t>재산세, 지방세 및 각종 민원업무 관련 소속 상근직원 격려</t>
    <phoneticPr fontId="2" type="noConversion"/>
  </si>
  <si>
    <t>자원봉사센터 발전 방향에 대한 논의 및 간담회 개최</t>
    <phoneticPr fontId="2" type="noConversion"/>
  </si>
  <si>
    <t>업무추진 유관기관 협조</t>
    <phoneticPr fontId="2" type="noConversion"/>
  </si>
  <si>
    <t>소속 상근 직원 격려 및 지원</t>
    <phoneticPr fontId="2" type="noConversion"/>
  </si>
  <si>
    <t>소속 상근 직원 격려 및 지원</t>
    <phoneticPr fontId="2" type="noConversion"/>
  </si>
  <si>
    <t>소속 상근 직원 격려 및 지원</t>
    <phoneticPr fontId="2" type="noConversion"/>
  </si>
  <si>
    <t>옥천군자연보호협의회 국토대청결 운동 관련 봉사자에 대한 지원</t>
    <phoneticPr fontId="2" type="noConversion"/>
  </si>
  <si>
    <t>옥천군자원봉사센터장 및 직원 간담회 개최</t>
    <phoneticPr fontId="2" type="noConversion"/>
  </si>
  <si>
    <t>시책 홍보 및 기자간담회 개최</t>
    <phoneticPr fontId="2" type="noConversion"/>
  </si>
  <si>
    <t>10건</t>
    <phoneticPr fontId="2" type="noConversion"/>
  </si>
  <si>
    <t>2건</t>
    <phoneticPr fontId="2" type="noConversion"/>
  </si>
  <si>
    <t>행정복지국(행정복지국장) 업무추진비 집행내역(게시용)</t>
    <phoneticPr fontId="2" type="noConversion"/>
  </si>
  <si>
    <t>자치행정과(자치행정과장) 업무추진비 집행내역(게시용)</t>
    <phoneticPr fontId="2" type="noConversion"/>
  </si>
  <si>
    <t>자원봉사 관계자</t>
    <phoneticPr fontId="2" type="noConversion"/>
  </si>
  <si>
    <t xml:space="preserve">민선 7기 1주년 행사 준비 및 현안 업무 관련 소속 상근 직원 격려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</si>
</sst>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체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굴림"/>
      <family val="3"/>
      <charset val="129"/>
    </font>
    <font>
      <sz val="12"/>
      <color rgb="FF333333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0" borderId="1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vertical="center" shrinkToFit="1"/>
    </xf>
    <xf numFmtId="41" fontId="11" fillId="2" borderId="2" xfId="1" applyFont="1" applyFill="1" applyBorder="1" applyAlignment="1">
      <alignment horizontal="righ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14" fontId="31" fillId="0" borderId="1" xfId="4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4" fontId="30" fillId="0" borderId="18" xfId="0" applyNumberFormat="1" applyFont="1" applyBorder="1" applyAlignment="1">
      <alignment horizontal="center" vertical="center" shrinkToFit="1"/>
    </xf>
    <xf numFmtId="0" fontId="30" fillId="0" borderId="17" xfId="0" applyFont="1" applyBorder="1" applyAlignment="1">
      <alignment vertical="center" shrinkToFit="1"/>
    </xf>
    <xf numFmtId="0" fontId="31" fillId="0" borderId="2" xfId="4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/>
    </xf>
    <xf numFmtId="41" fontId="30" fillId="0" borderId="7" xfId="1" applyFont="1" applyBorder="1" applyAlignment="1">
      <alignment vertical="center" shrinkToFit="1"/>
    </xf>
    <xf numFmtId="14" fontId="31" fillId="0" borderId="18" xfId="4" applyNumberFormat="1" applyFont="1" applyFill="1" applyBorder="1" applyAlignment="1">
      <alignment horizontal="center" vertical="center"/>
    </xf>
    <xf numFmtId="0" fontId="31" fillId="0" borderId="7" xfId="4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176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shrinkToFit="1"/>
    </xf>
    <xf numFmtId="41" fontId="31" fillId="0" borderId="7" xfId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workbookViewId="0">
      <selection activeCell="B31" sqref="B31"/>
    </sheetView>
  </sheetViews>
  <sheetFormatPr defaultRowHeight="13.5" x14ac:dyDescent="0.15"/>
  <cols>
    <col min="1" max="1" width="16.77734375" style="2" customWidth="1"/>
    <col min="2" max="2" width="58" style="2" customWidth="1"/>
    <col min="3" max="3" width="9.88671875" style="3" customWidth="1"/>
    <col min="4" max="4" width="18.77734375" style="3" customWidth="1"/>
    <col min="5" max="5" width="7.33203125" style="3" customWidth="1"/>
    <col min="6" max="6" width="10.77734375" style="3" customWidth="1"/>
    <col min="7" max="7" width="13.6640625" style="2" customWidth="1"/>
    <col min="8" max="8" width="54.77734375" style="2" customWidth="1"/>
    <col min="9" max="16384" width="8.88671875" style="2"/>
  </cols>
  <sheetData>
    <row r="1" spans="1:9" ht="39.75" customHeight="1" x14ac:dyDescent="0.15">
      <c r="A1" s="39" t="s">
        <v>48</v>
      </c>
      <c r="B1" s="39"/>
      <c r="C1" s="39"/>
      <c r="D1" s="39"/>
      <c r="E1" s="39"/>
      <c r="F1" s="39"/>
      <c r="G1" s="39"/>
      <c r="H1" s="39"/>
      <c r="I1" s="1"/>
    </row>
    <row r="2" spans="1:9" ht="24" customHeight="1" thickBot="1" x14ac:dyDescent="0.2">
      <c r="A2" s="7" t="e">
        <f>#REF!</f>
        <v>#REF!</v>
      </c>
      <c r="B2" s="8"/>
      <c r="C2" s="9"/>
      <c r="D2" s="9"/>
      <c r="E2" s="9"/>
      <c r="F2" s="9"/>
      <c r="G2" s="8"/>
      <c r="H2" s="6"/>
      <c r="I2" s="8"/>
    </row>
    <row r="3" spans="1:9" s="4" customFormat="1" ht="24.75" customHeight="1" x14ac:dyDescent="0.1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0</v>
      </c>
      <c r="H3" s="14" t="s">
        <v>8</v>
      </c>
    </row>
    <row r="4" spans="1:9" s="4" customFormat="1" ht="24" customHeight="1" x14ac:dyDescent="0.15">
      <c r="A4" s="10" t="s">
        <v>1</v>
      </c>
      <c r="B4" s="11" t="s">
        <v>46</v>
      </c>
      <c r="C4" s="11"/>
      <c r="D4" s="11"/>
      <c r="E4" s="11"/>
      <c r="F4" s="11"/>
      <c r="G4" s="16">
        <f>SUBTOTAL(9,G5:G14)</f>
        <v>712000</v>
      </c>
      <c r="H4" s="15"/>
    </row>
    <row r="5" spans="1:9" s="5" customFormat="1" ht="24" customHeight="1" x14ac:dyDescent="0.15">
      <c r="A5" s="21">
        <v>43651</v>
      </c>
      <c r="B5" s="27" t="s">
        <v>40</v>
      </c>
      <c r="C5" s="22" t="s">
        <v>9</v>
      </c>
      <c r="D5" s="19" t="s">
        <v>12</v>
      </c>
      <c r="E5" s="18" t="s">
        <v>16</v>
      </c>
      <c r="F5" s="17" t="s">
        <v>10</v>
      </c>
      <c r="G5" s="29">
        <v>42000</v>
      </c>
      <c r="H5" s="28" t="s">
        <v>51</v>
      </c>
      <c r="I5" s="23"/>
    </row>
    <row r="6" spans="1:9" s="5" customFormat="1" ht="24" customHeight="1" x14ac:dyDescent="0.15">
      <c r="A6" s="21">
        <v>43657</v>
      </c>
      <c r="B6" s="27" t="s">
        <v>39</v>
      </c>
      <c r="C6" s="22" t="s">
        <v>9</v>
      </c>
      <c r="D6" s="19" t="s">
        <v>14</v>
      </c>
      <c r="E6" s="18" t="s">
        <v>18</v>
      </c>
      <c r="F6" s="17" t="s">
        <v>10</v>
      </c>
      <c r="G6" s="29">
        <v>84000</v>
      </c>
      <c r="H6" s="28" t="s">
        <v>27</v>
      </c>
      <c r="I6" s="23"/>
    </row>
    <row r="7" spans="1:9" s="5" customFormat="1" ht="24" customHeight="1" x14ac:dyDescent="0.15">
      <c r="A7" s="21">
        <v>43662</v>
      </c>
      <c r="B7" s="27" t="s">
        <v>40</v>
      </c>
      <c r="C7" s="22" t="s">
        <v>9</v>
      </c>
      <c r="D7" s="19" t="s">
        <v>13</v>
      </c>
      <c r="E7" s="18" t="s">
        <v>21</v>
      </c>
      <c r="F7" s="17" t="s">
        <v>10</v>
      </c>
      <c r="G7" s="29">
        <v>100000</v>
      </c>
      <c r="H7" s="28" t="s">
        <v>22</v>
      </c>
      <c r="I7" s="23"/>
    </row>
    <row r="8" spans="1:9" s="5" customFormat="1" ht="24" customHeight="1" x14ac:dyDescent="0.15">
      <c r="A8" s="21">
        <v>43664</v>
      </c>
      <c r="B8" s="27" t="s">
        <v>40</v>
      </c>
      <c r="C8" s="22" t="s">
        <v>9</v>
      </c>
      <c r="D8" s="19" t="s">
        <v>12</v>
      </c>
      <c r="E8" s="18" t="s">
        <v>18</v>
      </c>
      <c r="F8" s="17" t="s">
        <v>10</v>
      </c>
      <c r="G8" s="29">
        <v>55000</v>
      </c>
      <c r="H8" s="28" t="s">
        <v>19</v>
      </c>
      <c r="I8" s="23"/>
    </row>
    <row r="9" spans="1:9" s="5" customFormat="1" ht="24" customHeight="1" x14ac:dyDescent="0.15">
      <c r="A9" s="21">
        <v>43665</v>
      </c>
      <c r="B9" s="27" t="s">
        <v>43</v>
      </c>
      <c r="C9" s="22" t="s">
        <v>11</v>
      </c>
      <c r="D9" s="19" t="s">
        <v>50</v>
      </c>
      <c r="E9" s="18" t="s">
        <v>25</v>
      </c>
      <c r="F9" s="17" t="s">
        <v>10</v>
      </c>
      <c r="G9" s="29">
        <v>30000</v>
      </c>
      <c r="H9" s="28" t="s">
        <v>26</v>
      </c>
      <c r="I9" s="23"/>
    </row>
    <row r="10" spans="1:9" s="5" customFormat="1" ht="24" customHeight="1" x14ac:dyDescent="0.15">
      <c r="A10" s="21">
        <v>43669</v>
      </c>
      <c r="B10" s="27" t="s">
        <v>40</v>
      </c>
      <c r="C10" s="22" t="s">
        <v>9</v>
      </c>
      <c r="D10" s="19" t="s">
        <v>12</v>
      </c>
      <c r="E10" s="18" t="s">
        <v>16</v>
      </c>
      <c r="F10" s="17" t="s">
        <v>10</v>
      </c>
      <c r="G10" s="29">
        <v>56000</v>
      </c>
      <c r="H10" s="28" t="s">
        <v>17</v>
      </c>
      <c r="I10" s="23"/>
    </row>
    <row r="11" spans="1:9" s="5" customFormat="1" ht="24" customHeight="1" x14ac:dyDescent="0.15">
      <c r="A11" s="21">
        <v>43671</v>
      </c>
      <c r="B11" s="27" t="s">
        <v>42</v>
      </c>
      <c r="C11" s="22" t="s">
        <v>9</v>
      </c>
      <c r="D11" s="19" t="s">
        <v>12</v>
      </c>
      <c r="E11" s="18" t="s">
        <v>16</v>
      </c>
      <c r="F11" s="17" t="s">
        <v>10</v>
      </c>
      <c r="G11" s="29">
        <v>52000</v>
      </c>
      <c r="H11" s="28" t="s">
        <v>20</v>
      </c>
      <c r="I11" s="23"/>
    </row>
    <row r="12" spans="1:9" s="5" customFormat="1" ht="24" customHeight="1" x14ac:dyDescent="0.15">
      <c r="A12" s="21">
        <v>43675</v>
      </c>
      <c r="B12" s="27" t="s">
        <v>45</v>
      </c>
      <c r="C12" s="22" t="s">
        <v>9</v>
      </c>
      <c r="D12" s="19" t="s">
        <v>34</v>
      </c>
      <c r="E12" s="18" t="s">
        <v>30</v>
      </c>
      <c r="F12" s="17" t="s">
        <v>10</v>
      </c>
      <c r="G12" s="29">
        <v>110000</v>
      </c>
      <c r="H12" s="28" t="s">
        <v>35</v>
      </c>
      <c r="I12" s="23"/>
    </row>
    <row r="13" spans="1:9" s="5" customFormat="1" ht="24" customHeight="1" x14ac:dyDescent="0.15">
      <c r="A13" s="21">
        <v>43676</v>
      </c>
      <c r="B13" s="27" t="s">
        <v>41</v>
      </c>
      <c r="C13" s="22" t="s">
        <v>9</v>
      </c>
      <c r="D13" s="19" t="s">
        <v>12</v>
      </c>
      <c r="E13" s="18" t="s">
        <v>31</v>
      </c>
      <c r="F13" s="17" t="s">
        <v>10</v>
      </c>
      <c r="G13" s="29">
        <v>48000</v>
      </c>
      <c r="H13" s="28" t="s">
        <v>37</v>
      </c>
      <c r="I13" s="23"/>
    </row>
    <row r="14" spans="1:9" ht="24" customHeight="1" thickBot="1" x14ac:dyDescent="0.2">
      <c r="A14" s="25">
        <v>43677</v>
      </c>
      <c r="B14" s="20" t="s">
        <v>44</v>
      </c>
      <c r="C14" s="20" t="s">
        <v>9</v>
      </c>
      <c r="D14" s="20" t="s">
        <v>32</v>
      </c>
      <c r="E14" s="20" t="s">
        <v>33</v>
      </c>
      <c r="F14" s="20" t="s">
        <v>36</v>
      </c>
      <c r="G14" s="30">
        <v>135000</v>
      </c>
      <c r="H14" s="26" t="s">
        <v>38</v>
      </c>
      <c r="I14" s="24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0" zoomScaleNormal="80" workbookViewId="0">
      <selection activeCell="C46" sqref="C46"/>
    </sheetView>
  </sheetViews>
  <sheetFormatPr defaultRowHeight="13.5" x14ac:dyDescent="0.15"/>
  <cols>
    <col min="1" max="1" width="16.77734375" style="2" customWidth="1"/>
    <col min="2" max="2" width="58" style="2" customWidth="1"/>
    <col min="3" max="3" width="9.88671875" style="3" customWidth="1"/>
    <col min="4" max="4" width="18.77734375" style="3" customWidth="1"/>
    <col min="5" max="5" width="7.33203125" style="3" customWidth="1"/>
    <col min="6" max="6" width="10.77734375" style="3" customWidth="1"/>
    <col min="7" max="7" width="13.6640625" style="2" customWidth="1"/>
    <col min="8" max="8" width="54.77734375" style="2" customWidth="1"/>
    <col min="9" max="16384" width="8.88671875" style="2"/>
  </cols>
  <sheetData>
    <row r="1" spans="1:9" ht="39.75" customHeight="1" x14ac:dyDescent="0.15">
      <c r="A1" s="39" t="s">
        <v>49</v>
      </c>
      <c r="B1" s="39"/>
      <c r="C1" s="39"/>
      <c r="D1" s="39"/>
      <c r="E1" s="39"/>
      <c r="F1" s="39"/>
      <c r="G1" s="39"/>
      <c r="H1" s="39"/>
      <c r="I1" s="1"/>
    </row>
    <row r="2" spans="1:9" ht="24" customHeight="1" thickBot="1" x14ac:dyDescent="0.2">
      <c r="A2" s="7" t="e">
        <f>#REF!</f>
        <v>#REF!</v>
      </c>
      <c r="B2" s="8"/>
      <c r="C2" s="9"/>
      <c r="D2" s="9"/>
      <c r="E2" s="9"/>
      <c r="F2" s="9"/>
      <c r="G2" s="8"/>
      <c r="H2" s="6"/>
      <c r="I2" s="8"/>
    </row>
    <row r="3" spans="1:9" s="4" customFormat="1" ht="24.75" customHeight="1" x14ac:dyDescent="0.1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0</v>
      </c>
      <c r="H3" s="14" t="s">
        <v>8</v>
      </c>
    </row>
    <row r="4" spans="1:9" s="4" customFormat="1" ht="24" customHeight="1" x14ac:dyDescent="0.15">
      <c r="A4" s="10" t="s">
        <v>1</v>
      </c>
      <c r="B4" s="11" t="s">
        <v>47</v>
      </c>
      <c r="C4" s="11"/>
      <c r="D4" s="11"/>
      <c r="E4" s="11"/>
      <c r="F4" s="11"/>
      <c r="G4" s="16">
        <f>SUBTOTAL(9,G5:G6)</f>
        <v>100050</v>
      </c>
      <c r="H4" s="15"/>
    </row>
    <row r="5" spans="1:9" s="5" customFormat="1" ht="24" customHeight="1" x14ac:dyDescent="0.15">
      <c r="A5" s="21">
        <v>43658</v>
      </c>
      <c r="B5" s="27" t="s">
        <v>39</v>
      </c>
      <c r="C5" s="22" t="s">
        <v>9</v>
      </c>
      <c r="D5" s="19" t="s">
        <v>29</v>
      </c>
      <c r="E5" s="18" t="s">
        <v>23</v>
      </c>
      <c r="F5" s="17" t="s">
        <v>10</v>
      </c>
      <c r="G5" s="29">
        <v>20050</v>
      </c>
      <c r="H5" s="28" t="s">
        <v>28</v>
      </c>
      <c r="I5" s="23"/>
    </row>
    <row r="6" spans="1:9" s="5" customFormat="1" ht="24" customHeight="1" thickBot="1" x14ac:dyDescent="0.2">
      <c r="A6" s="31">
        <v>43663</v>
      </c>
      <c r="B6" s="32" t="s">
        <v>39</v>
      </c>
      <c r="C6" s="33" t="s">
        <v>9</v>
      </c>
      <c r="D6" s="34" t="s">
        <v>15</v>
      </c>
      <c r="E6" s="35" t="s">
        <v>18</v>
      </c>
      <c r="F6" s="36" t="s">
        <v>10</v>
      </c>
      <c r="G6" s="37">
        <v>80000</v>
      </c>
      <c r="H6" s="38" t="s">
        <v>24</v>
      </c>
      <c r="I6" s="23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행정복지국장</vt:lpstr>
      <vt:lpstr>자치행정과장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2019-08-13T01:43:32Z</dcterms:modified>
</cp:coreProperties>
</file>