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곽대환\10. 업무추진비\8월\"/>
    </mc:Choice>
  </mc:AlternateContent>
  <bookViews>
    <workbookView xWindow="360" yWindow="405" windowWidth="15480" windowHeight="11505"/>
  </bookViews>
  <sheets>
    <sheet name="군수" sheetId="1" r:id="rId1"/>
  </sheets>
  <definedNames>
    <definedName name="_xlnm._FilterDatabase" localSheetId="0" hidden="1">군수!$A$3:$L$39</definedName>
    <definedName name="_xlnm.Print_Area" localSheetId="0">군수!$A$1:$I$39</definedName>
    <definedName name="_xlnm.Print_Titles" localSheetId="0">군수!$2:$3</definedName>
  </definedNames>
  <calcPr calcId="152511"/>
</workbook>
</file>

<file path=xl/calcChain.xml><?xml version="1.0" encoding="utf-8"?>
<calcChain xmlns="http://schemas.openxmlformats.org/spreadsheetml/2006/main">
  <c r="H4" i="1" l="1"/>
  <c r="B4" i="1" l="1"/>
</calcChain>
</file>

<file path=xl/sharedStrings.xml><?xml version="1.0" encoding="utf-8"?>
<sst xmlns="http://schemas.openxmlformats.org/spreadsheetml/2006/main" count="223" uniqueCount="121">
  <si>
    <t>(단위 : 원)</t>
    <phoneticPr fontId="2" type="noConversion"/>
  </si>
  <si>
    <t>집행일자</t>
    <phoneticPr fontId="2" type="noConversion"/>
  </si>
  <si>
    <t>집 행 유 형</t>
    <phoneticPr fontId="2" type="noConversion"/>
  </si>
  <si>
    <t>집행구분</t>
    <phoneticPr fontId="2" type="noConversion"/>
  </si>
  <si>
    <t>집행대상</t>
    <phoneticPr fontId="2" type="noConversion"/>
  </si>
  <si>
    <t>인원</t>
    <phoneticPr fontId="2" type="noConversion"/>
  </si>
  <si>
    <t>지급방법</t>
    <phoneticPr fontId="2" type="noConversion"/>
  </si>
  <si>
    <t>집행금액</t>
    <phoneticPr fontId="2" type="noConversion"/>
  </si>
  <si>
    <t xml:space="preserve">집 행 목 적 </t>
    <phoneticPr fontId="2" type="noConversion"/>
  </si>
  <si>
    <t>계</t>
    <phoneticPr fontId="2" type="noConversion"/>
  </si>
  <si>
    <t>소속 상근직원</t>
    <phoneticPr fontId="2" type="noConversion"/>
  </si>
  <si>
    <t>유관기관 관계자</t>
    <phoneticPr fontId="2" type="noConversion"/>
  </si>
  <si>
    <t>소속 상근직원 격려 및 지원</t>
    <phoneticPr fontId="2" type="noConversion"/>
  </si>
  <si>
    <t>업무추진 유관기관 협조</t>
    <phoneticPr fontId="2" type="noConversion"/>
  </si>
  <si>
    <t>간담회</t>
    <phoneticPr fontId="2" type="noConversion"/>
  </si>
  <si>
    <t>사용처
(가맹점명)</t>
    <phoneticPr fontId="2" type="noConversion"/>
  </si>
  <si>
    <t>직무수행 관련 통상적인 경비</t>
    <phoneticPr fontId="2" type="noConversion"/>
  </si>
  <si>
    <t>업무추진 유관기관 협조</t>
    <phoneticPr fontId="2" type="noConversion"/>
  </si>
  <si>
    <t>유관기관 관계자</t>
    <phoneticPr fontId="2" type="noConversion"/>
  </si>
  <si>
    <t>경조사</t>
    <phoneticPr fontId="2" type="noConversion"/>
  </si>
  <si>
    <t>간담회</t>
    <phoneticPr fontId="2" type="noConversion"/>
  </si>
  <si>
    <t>카드</t>
    <phoneticPr fontId="2" type="noConversion"/>
  </si>
  <si>
    <t>군수 업무추진비 집행내역</t>
    <phoneticPr fontId="2" type="noConversion"/>
  </si>
  <si>
    <t>카드</t>
    <phoneticPr fontId="2" type="noConversion"/>
  </si>
  <si>
    <t>간담회</t>
    <phoneticPr fontId="2" type="noConversion"/>
  </si>
  <si>
    <t>카드</t>
    <phoneticPr fontId="2" type="noConversion"/>
  </si>
  <si>
    <t>당면업무추진 관련 간담회</t>
    <phoneticPr fontId="2" type="noConversion"/>
  </si>
  <si>
    <t>카드</t>
    <phoneticPr fontId="2" type="noConversion"/>
  </si>
  <si>
    <t>소속 상근직원 격려 및 지원</t>
    <phoneticPr fontId="2" type="noConversion"/>
  </si>
  <si>
    <t>소속 상근직원</t>
    <phoneticPr fontId="2" type="noConversion"/>
  </si>
  <si>
    <t>카드</t>
    <phoneticPr fontId="2" type="noConversion"/>
  </si>
  <si>
    <t>카드</t>
    <phoneticPr fontId="2" type="noConversion"/>
  </si>
  <si>
    <t>직무수행 관련 통상적인 경비</t>
    <phoneticPr fontId="2" type="noConversion"/>
  </si>
  <si>
    <t>경조사</t>
    <phoneticPr fontId="2" type="noConversion"/>
  </si>
  <si>
    <t>소속직원 애사 부의금 지급</t>
    <phoneticPr fontId="2" type="noConversion"/>
  </si>
  <si>
    <t>업무추진 유관기관 관련 간담회</t>
    <phoneticPr fontId="2" type="noConversion"/>
  </si>
  <si>
    <t>간담회</t>
    <phoneticPr fontId="2" type="noConversion"/>
  </si>
  <si>
    <t>[2020년 8월]</t>
    <phoneticPr fontId="2" type="noConversion"/>
  </si>
  <si>
    <t>이체</t>
    <phoneticPr fontId="2" type="noConversion"/>
  </si>
  <si>
    <t>소속직원 애사 부의금 지급</t>
    <phoneticPr fontId="2" type="noConversion"/>
  </si>
  <si>
    <t>산내들북어촌</t>
    <phoneticPr fontId="2" type="noConversion"/>
  </si>
  <si>
    <t>면 행정업무추진 관련 간담회</t>
    <phoneticPr fontId="2" type="noConversion"/>
  </si>
  <si>
    <t>유관기관 관계자</t>
    <phoneticPr fontId="2" type="noConversion"/>
  </si>
  <si>
    <t>외포리수산</t>
    <phoneticPr fontId="2" type="noConversion"/>
  </si>
  <si>
    <t>업무추진유관기관 관련 간담회</t>
    <phoneticPr fontId="2" type="noConversion"/>
  </si>
  <si>
    <t>달임이네</t>
    <phoneticPr fontId="2" type="noConversion"/>
  </si>
  <si>
    <t>큰언니식당</t>
    <phoneticPr fontId="2" type="noConversion"/>
  </si>
  <si>
    <t>업무추진 유관기관 관련 간담회</t>
    <phoneticPr fontId="2" type="noConversion"/>
  </si>
  <si>
    <t>진달래가든2호점</t>
    <phoneticPr fontId="2" type="noConversion"/>
  </si>
  <si>
    <t>도로정비 업무추진 관련 간담회</t>
    <phoneticPr fontId="2" type="noConversion"/>
  </si>
  <si>
    <t>청풀명월향수영농조합</t>
    <phoneticPr fontId="2" type="noConversion"/>
  </si>
  <si>
    <t>기획행정 업무추진 관련 간담회</t>
    <phoneticPr fontId="2" type="noConversion"/>
  </si>
  <si>
    <t>원대구탕</t>
    <phoneticPr fontId="2" type="noConversion"/>
  </si>
  <si>
    <t>주가네원두막</t>
    <phoneticPr fontId="2" type="noConversion"/>
  </si>
  <si>
    <t>소문난맛칼국수</t>
    <phoneticPr fontId="2" type="noConversion"/>
  </si>
  <si>
    <t>경제행정 업무추진 관련 간담회</t>
    <phoneticPr fontId="2" type="noConversion"/>
  </si>
  <si>
    <t>소속 상근직원</t>
    <phoneticPr fontId="2" type="noConversion"/>
  </si>
  <si>
    <t>경제활성화 업무추진 관련 간담회</t>
    <phoneticPr fontId="2" type="noConversion"/>
  </si>
  <si>
    <t>김밥천국</t>
    <phoneticPr fontId="2" type="noConversion"/>
  </si>
  <si>
    <t>옥두맛집</t>
    <phoneticPr fontId="2" type="noConversion"/>
  </si>
  <si>
    <t>어머니와장독대</t>
    <phoneticPr fontId="2" type="noConversion"/>
  </si>
  <si>
    <t>한솥도시락</t>
    <phoneticPr fontId="2" type="noConversion"/>
  </si>
  <si>
    <t>소속 상근직원 격려 및 지원</t>
    <phoneticPr fontId="2" type="noConversion"/>
  </si>
  <si>
    <t>전통짜장</t>
    <phoneticPr fontId="2" type="noConversion"/>
  </si>
  <si>
    <t>옥천해뜨는집</t>
    <phoneticPr fontId="2" type="noConversion"/>
  </si>
  <si>
    <t>환경업무추진 관련 간담회(수해복구지원)</t>
    <phoneticPr fontId="2" type="noConversion"/>
  </si>
  <si>
    <t>교통행정 업무추진 관련 간담회(수해복구지원)</t>
    <phoneticPr fontId="2" type="noConversion"/>
  </si>
  <si>
    <t>업무추진 유관기관 관련 간담회(수해복구지원)</t>
    <phoneticPr fontId="2" type="noConversion"/>
  </si>
  <si>
    <t>업무추진 유관기관 관련 간담회(수해복구지원)</t>
    <phoneticPr fontId="2" type="noConversion"/>
  </si>
  <si>
    <t>보건행정 업무추진 관련 간담회(수해복구지원)</t>
    <phoneticPr fontId="2" type="noConversion"/>
  </si>
  <si>
    <t>간담회</t>
    <phoneticPr fontId="2" type="noConversion"/>
  </si>
  <si>
    <t>혜성식당</t>
    <phoneticPr fontId="2" type="noConversion"/>
  </si>
  <si>
    <t>카드</t>
    <phoneticPr fontId="2" type="noConversion"/>
  </si>
  <si>
    <t>언론관계자 격려 및 지원</t>
  </si>
  <si>
    <t>언론관계자 업무추진 관련 간담회(수해복구지원)</t>
    <phoneticPr fontId="2" type="noConversion"/>
  </si>
  <si>
    <t>언론관계자</t>
    <phoneticPr fontId="2" type="noConversion"/>
  </si>
  <si>
    <t>소속 상근직원</t>
    <phoneticPr fontId="2" type="noConversion"/>
  </si>
  <si>
    <t>현금</t>
    <phoneticPr fontId="2" type="noConversion"/>
  </si>
  <si>
    <t>한밭식당</t>
    <phoneticPr fontId="2" type="noConversion"/>
  </si>
  <si>
    <t>옥천해뜨는집</t>
    <phoneticPr fontId="2" type="noConversion"/>
  </si>
  <si>
    <t>당면업무추진 관련 간담회(수해복구지원)</t>
    <phoneticPr fontId="2" type="noConversion"/>
  </si>
  <si>
    <t>금강풍경식당</t>
    <phoneticPr fontId="2" type="noConversion"/>
  </si>
  <si>
    <t>산림행정 업무추진 관련 간담회(수해복구지원)</t>
    <phoneticPr fontId="2" type="noConversion"/>
  </si>
  <si>
    <t>이체</t>
    <phoneticPr fontId="2" type="noConversion"/>
  </si>
  <si>
    <t>시골집</t>
    <phoneticPr fontId="2" type="noConversion"/>
  </si>
  <si>
    <t>농촌행정 업무추진 관련 간담회(수해복구지원)</t>
    <phoneticPr fontId="2" type="noConversion"/>
  </si>
  <si>
    <t>업무추진 유관기관 협조</t>
    <phoneticPr fontId="2" type="noConversion"/>
  </si>
  <si>
    <t>유관기관 관계자</t>
    <phoneticPr fontId="2" type="noConversion"/>
  </si>
  <si>
    <t>큰길명품축산</t>
    <phoneticPr fontId="2" type="noConversion"/>
  </si>
  <si>
    <t>업무추진 유관기관 관련 간담회(수해복구지원)</t>
  </si>
  <si>
    <t>카드</t>
    <phoneticPr fontId="2" type="noConversion"/>
  </si>
  <si>
    <t>체육행정 업무추진 관련 간담회(수해복구지원)</t>
    <phoneticPr fontId="2" type="noConversion"/>
  </si>
  <si>
    <t>옥고을호박칼국수</t>
    <phoneticPr fontId="2" type="noConversion"/>
  </si>
  <si>
    <t>복지행정 업무추진 관련 간담회(수해복구지원)</t>
    <phoneticPr fontId="2" type="noConversion"/>
  </si>
  <si>
    <t>연막창</t>
    <phoneticPr fontId="2" type="noConversion"/>
  </si>
  <si>
    <t>소속 상근직원 격려 및 지원</t>
    <phoneticPr fontId="2" type="noConversion"/>
  </si>
  <si>
    <t>간담회</t>
    <phoneticPr fontId="2" type="noConversion"/>
  </si>
  <si>
    <t>소속 상근직원</t>
    <phoneticPr fontId="2" type="noConversion"/>
  </si>
  <si>
    <t>당면업무추진 관련 간담회</t>
    <phoneticPr fontId="2" type="noConversion"/>
  </si>
  <si>
    <t>카드</t>
    <phoneticPr fontId="2" type="noConversion"/>
  </si>
  <si>
    <t>소속 상근직원 격려 및 지원</t>
    <phoneticPr fontId="2" type="noConversion"/>
  </si>
  <si>
    <t>간담회</t>
    <phoneticPr fontId="2" type="noConversion"/>
  </si>
  <si>
    <t>미가</t>
    <phoneticPr fontId="2" type="noConversion"/>
  </si>
  <si>
    <t>자치행정업무추진 관련 간담회</t>
    <phoneticPr fontId="2" type="noConversion"/>
  </si>
  <si>
    <t>유관기관 관계자</t>
    <phoneticPr fontId="2" type="noConversion"/>
  </si>
  <si>
    <t>업무추진 유관기관 관련 간담회</t>
    <phoneticPr fontId="2" type="noConversion"/>
  </si>
  <si>
    <t>옥천순대국밥</t>
    <phoneticPr fontId="2" type="noConversion"/>
  </si>
  <si>
    <t>소속 상근직원 격려 및 지원</t>
    <phoneticPr fontId="2" type="noConversion"/>
  </si>
  <si>
    <t>당면업무추진 관련 간담회</t>
    <phoneticPr fontId="2" type="noConversion"/>
  </si>
  <si>
    <t>소속 상근직원 격려 및 지원</t>
    <phoneticPr fontId="2" type="noConversion"/>
  </si>
  <si>
    <t>소속 상근직원 격려 및 지원</t>
    <phoneticPr fontId="2" type="noConversion"/>
  </si>
  <si>
    <t>울엄마양평해장국</t>
    <phoneticPr fontId="2" type="noConversion"/>
  </si>
  <si>
    <t>관광업무추진 관련 간담회</t>
    <phoneticPr fontId="2" type="noConversion"/>
  </si>
  <si>
    <t>염소맛집</t>
    <phoneticPr fontId="2" type="noConversion"/>
  </si>
  <si>
    <t>교통행정 업무추진 관련 간담회</t>
    <phoneticPr fontId="2" type="noConversion"/>
  </si>
  <si>
    <t>복지행정 업무추진 관련 간담회</t>
    <phoneticPr fontId="2" type="noConversion"/>
  </si>
  <si>
    <t>거북가든</t>
    <phoneticPr fontId="2" type="noConversion"/>
  </si>
  <si>
    <t>건설행정 업무추진 관련 간담회</t>
    <phoneticPr fontId="2" type="noConversion"/>
  </si>
  <si>
    <t>재무과 곽**</t>
    <phoneticPr fontId="2" type="noConversion"/>
  </si>
  <si>
    <t>기획감사실 조**외 1</t>
    <phoneticPr fontId="2" type="noConversion"/>
  </si>
  <si>
    <t>휴양림 업무추진 관련 간담회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</si>
</sst>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General&quot;명&quot;"/>
  </numFmts>
  <fonts count="1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rgb="FF333333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right" vertical="center" wrapText="1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wrapText="1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41" fontId="9" fillId="2" borderId="1" xfId="1" applyFont="1" applyFill="1" applyBorder="1" applyAlignment="1">
      <alignment horizontal="right" vertical="center" shrinkToFit="1"/>
    </xf>
    <xf numFmtId="0" fontId="9" fillId="2" borderId="8" xfId="0" applyFont="1" applyFill="1" applyBorder="1" applyAlignment="1">
      <alignment horizontal="left" vertical="center" wrapText="1" shrinkToFi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 shrinkToFit="1"/>
    </xf>
    <xf numFmtId="14" fontId="10" fillId="0" borderId="6" xfId="2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9" fillId="2" borderId="4" xfId="0" applyFont="1" applyFill="1" applyBorder="1" applyAlignment="1">
      <alignment horizontal="center" vertical="center" wrapText="1" shrinkToFit="1"/>
    </xf>
    <xf numFmtId="176" fontId="13" fillId="0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vertical="center" wrapText="1" shrinkToFit="1"/>
    </xf>
    <xf numFmtId="0" fontId="11" fillId="0" borderId="1" xfId="0" applyFont="1" applyFill="1" applyBorder="1" applyAlignment="1">
      <alignment horizontal="center" vertical="center" shrinkToFit="1"/>
    </xf>
    <xf numFmtId="41" fontId="10" fillId="0" borderId="7" xfId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12" fillId="0" borderId="0" xfId="0" applyFont="1" applyFill="1" applyAlignment="1">
      <alignment vertical="center" shrinkToFit="1"/>
    </xf>
    <xf numFmtId="0" fontId="10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vertical="center" shrinkToFit="1"/>
    </xf>
    <xf numFmtId="21" fontId="5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21" fontId="5" fillId="0" borderId="0" xfId="0" applyNumberFormat="1" applyFont="1" applyFill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21" fontId="5" fillId="0" borderId="0" xfId="0" applyNumberFormat="1" applyFont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9"/>
  <sheetViews>
    <sheetView tabSelected="1" view="pageBreakPreview" zoomScale="75" zoomScaleNormal="85" zoomScaleSheetLayoutView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I1"/>
    </sheetView>
  </sheetViews>
  <sheetFormatPr defaultRowHeight="16.5" x14ac:dyDescent="0.15"/>
  <cols>
    <col min="1" max="1" width="14.109375" style="6" customWidth="1"/>
    <col min="2" max="2" width="31.21875" style="7" customWidth="1"/>
    <col min="3" max="3" width="14.21875" style="7" customWidth="1"/>
    <col min="4" max="4" width="14.109375" style="7" customWidth="1"/>
    <col min="5" max="5" width="10.109375" style="7" customWidth="1"/>
    <col min="6" max="6" width="13.33203125" style="7" customWidth="1"/>
    <col min="7" max="7" width="12.44140625" style="7" customWidth="1"/>
    <col min="8" max="8" width="16.77734375" style="6" customWidth="1"/>
    <col min="9" max="9" width="35.6640625" style="18" customWidth="1"/>
    <col min="10" max="10" width="2.21875" style="1" customWidth="1"/>
    <col min="11" max="11" width="9.6640625" style="6" customWidth="1"/>
    <col min="12" max="12" width="8.88671875" style="34"/>
    <col min="13" max="16384" width="8.88671875" style="1"/>
  </cols>
  <sheetData>
    <row r="1" spans="1:12" ht="33" customHeight="1" x14ac:dyDescent="0.15">
      <c r="A1" s="39" t="s">
        <v>22</v>
      </c>
      <c r="B1" s="39"/>
      <c r="C1" s="39"/>
      <c r="D1" s="39"/>
      <c r="E1" s="39"/>
      <c r="F1" s="39"/>
      <c r="G1" s="39"/>
      <c r="H1" s="39"/>
      <c r="I1" s="39"/>
    </row>
    <row r="2" spans="1:12" s="4" customFormat="1" ht="17.25" customHeight="1" x14ac:dyDescent="0.15">
      <c r="A2" s="6" t="s">
        <v>37</v>
      </c>
      <c r="B2" s="7"/>
      <c r="C2" s="7"/>
      <c r="D2" s="7"/>
      <c r="E2" s="7"/>
      <c r="F2" s="7"/>
      <c r="G2" s="7"/>
      <c r="H2" s="6"/>
      <c r="I2" s="8" t="s">
        <v>0</v>
      </c>
      <c r="K2" s="6"/>
      <c r="L2" s="35"/>
    </row>
    <row r="3" spans="1:12" s="2" customFormat="1" ht="38.25" customHeight="1" x14ac:dyDescent="0.15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22" t="s">
        <v>15</v>
      </c>
      <c r="G3" s="10" t="s">
        <v>6</v>
      </c>
      <c r="H3" s="10" t="s">
        <v>7</v>
      </c>
      <c r="I3" s="11" t="s">
        <v>8</v>
      </c>
      <c r="K3" s="20"/>
      <c r="L3" s="36"/>
    </row>
    <row r="4" spans="1:12" s="3" customFormat="1" ht="25.5" customHeight="1" x14ac:dyDescent="0.15">
      <c r="A4" s="12" t="s">
        <v>9</v>
      </c>
      <c r="B4" s="13" t="str">
        <f>COUNTA(B5:B39)&amp;"건"</f>
        <v>35건</v>
      </c>
      <c r="C4" s="13"/>
      <c r="D4" s="13"/>
      <c r="E4" s="13"/>
      <c r="F4" s="13"/>
      <c r="G4" s="13"/>
      <c r="H4" s="14">
        <f>SUM(H5:H39)</f>
        <v>4939500</v>
      </c>
      <c r="I4" s="15"/>
      <c r="K4" s="20"/>
      <c r="L4" s="37"/>
    </row>
    <row r="5" spans="1:12" s="5" customFormat="1" ht="32.25" customHeight="1" x14ac:dyDescent="0.15">
      <c r="A5" s="19">
        <v>44044</v>
      </c>
      <c r="B5" s="26" t="s">
        <v>12</v>
      </c>
      <c r="C5" s="16" t="s">
        <v>14</v>
      </c>
      <c r="D5" s="28" t="s">
        <v>10</v>
      </c>
      <c r="E5" s="23">
        <v>11</v>
      </c>
      <c r="F5" s="24" t="s">
        <v>40</v>
      </c>
      <c r="G5" s="16" t="s">
        <v>21</v>
      </c>
      <c r="H5" s="27">
        <v>198000</v>
      </c>
      <c r="I5" s="17" t="s">
        <v>41</v>
      </c>
      <c r="K5" s="21"/>
      <c r="L5" s="33"/>
    </row>
    <row r="6" spans="1:12" s="5" customFormat="1" ht="32.25" customHeight="1" x14ac:dyDescent="0.15">
      <c r="A6" s="19">
        <v>44044</v>
      </c>
      <c r="B6" s="26" t="s">
        <v>13</v>
      </c>
      <c r="C6" s="16" t="s">
        <v>14</v>
      </c>
      <c r="D6" s="28" t="s">
        <v>42</v>
      </c>
      <c r="E6" s="23">
        <v>6</v>
      </c>
      <c r="F6" s="24" t="s">
        <v>43</v>
      </c>
      <c r="G6" s="16" t="s">
        <v>21</v>
      </c>
      <c r="H6" s="27">
        <v>164000</v>
      </c>
      <c r="I6" s="17" t="s">
        <v>44</v>
      </c>
      <c r="K6" s="21"/>
      <c r="L6" s="33"/>
    </row>
    <row r="7" spans="1:12" s="5" customFormat="1" ht="32.25" customHeight="1" x14ac:dyDescent="0.15">
      <c r="A7" s="19">
        <v>44046</v>
      </c>
      <c r="B7" s="26" t="s">
        <v>16</v>
      </c>
      <c r="C7" s="16" t="s">
        <v>19</v>
      </c>
      <c r="D7" s="28" t="s">
        <v>10</v>
      </c>
      <c r="E7" s="23">
        <v>1</v>
      </c>
      <c r="F7" s="24" t="s">
        <v>118</v>
      </c>
      <c r="G7" s="16" t="s">
        <v>38</v>
      </c>
      <c r="H7" s="27">
        <v>50000</v>
      </c>
      <c r="I7" s="31" t="s">
        <v>39</v>
      </c>
      <c r="K7" s="21"/>
      <c r="L7" s="33"/>
    </row>
    <row r="8" spans="1:12" s="5" customFormat="1" ht="32.25" customHeight="1" x14ac:dyDescent="0.15">
      <c r="A8" s="19">
        <v>44046</v>
      </c>
      <c r="B8" s="26" t="s">
        <v>17</v>
      </c>
      <c r="C8" s="16" t="s">
        <v>14</v>
      </c>
      <c r="D8" s="28" t="s">
        <v>11</v>
      </c>
      <c r="E8" s="23">
        <v>6</v>
      </c>
      <c r="F8" s="24" t="s">
        <v>45</v>
      </c>
      <c r="G8" s="16" t="s">
        <v>21</v>
      </c>
      <c r="H8" s="27">
        <v>86000</v>
      </c>
      <c r="I8" s="17" t="s">
        <v>35</v>
      </c>
      <c r="K8" s="21"/>
      <c r="L8" s="33"/>
    </row>
    <row r="9" spans="1:12" s="5" customFormat="1" ht="32.25" customHeight="1" x14ac:dyDescent="0.15">
      <c r="A9" s="19">
        <v>44046</v>
      </c>
      <c r="B9" s="26" t="s">
        <v>13</v>
      </c>
      <c r="C9" s="16" t="s">
        <v>14</v>
      </c>
      <c r="D9" s="28" t="s">
        <v>42</v>
      </c>
      <c r="E9" s="23">
        <v>11</v>
      </c>
      <c r="F9" s="24" t="s">
        <v>46</v>
      </c>
      <c r="G9" s="16" t="s">
        <v>21</v>
      </c>
      <c r="H9" s="27">
        <v>244000</v>
      </c>
      <c r="I9" s="17" t="s">
        <v>47</v>
      </c>
      <c r="K9" s="21"/>
      <c r="L9" s="33"/>
    </row>
    <row r="10" spans="1:12" s="5" customFormat="1" ht="32.25" customHeight="1" x14ac:dyDescent="0.15">
      <c r="A10" s="19">
        <v>44047</v>
      </c>
      <c r="B10" s="26" t="s">
        <v>12</v>
      </c>
      <c r="C10" s="16" t="s">
        <v>20</v>
      </c>
      <c r="D10" s="28" t="s">
        <v>10</v>
      </c>
      <c r="E10" s="23">
        <v>12</v>
      </c>
      <c r="F10" s="24" t="s">
        <v>48</v>
      </c>
      <c r="G10" s="16" t="s">
        <v>21</v>
      </c>
      <c r="H10" s="27">
        <v>210000</v>
      </c>
      <c r="I10" s="25" t="s">
        <v>49</v>
      </c>
      <c r="K10" s="21"/>
      <c r="L10" s="33"/>
    </row>
    <row r="11" spans="1:12" s="5" customFormat="1" ht="32.25" customHeight="1" x14ac:dyDescent="0.15">
      <c r="A11" s="19">
        <v>44048</v>
      </c>
      <c r="B11" s="26" t="s">
        <v>12</v>
      </c>
      <c r="C11" s="16" t="s">
        <v>14</v>
      </c>
      <c r="D11" s="28" t="s">
        <v>10</v>
      </c>
      <c r="E11" s="23">
        <v>6</v>
      </c>
      <c r="F11" s="24" t="s">
        <v>52</v>
      </c>
      <c r="G11" s="16" t="s">
        <v>21</v>
      </c>
      <c r="H11" s="27">
        <v>94000</v>
      </c>
      <c r="I11" s="25" t="s">
        <v>55</v>
      </c>
      <c r="K11" s="21"/>
      <c r="L11" s="33"/>
    </row>
    <row r="12" spans="1:12" s="5" customFormat="1" ht="32.25" customHeight="1" x14ac:dyDescent="0.15">
      <c r="A12" s="19">
        <v>44048</v>
      </c>
      <c r="B12" s="26" t="s">
        <v>12</v>
      </c>
      <c r="C12" s="16" t="s">
        <v>14</v>
      </c>
      <c r="D12" s="28" t="s">
        <v>10</v>
      </c>
      <c r="E12" s="23">
        <v>8</v>
      </c>
      <c r="F12" s="24" t="s">
        <v>50</v>
      </c>
      <c r="G12" s="16" t="s">
        <v>23</v>
      </c>
      <c r="H12" s="27">
        <v>185500</v>
      </c>
      <c r="I12" s="25" t="s">
        <v>51</v>
      </c>
      <c r="K12" s="21"/>
      <c r="L12" s="33"/>
    </row>
    <row r="13" spans="1:12" s="5" customFormat="1" ht="32.25" customHeight="1" x14ac:dyDescent="0.15">
      <c r="A13" s="19">
        <v>44051</v>
      </c>
      <c r="B13" s="26" t="s">
        <v>12</v>
      </c>
      <c r="C13" s="16" t="s">
        <v>14</v>
      </c>
      <c r="D13" s="28" t="s">
        <v>56</v>
      </c>
      <c r="E13" s="23">
        <v>7</v>
      </c>
      <c r="F13" s="24" t="s">
        <v>53</v>
      </c>
      <c r="G13" s="16" t="s">
        <v>21</v>
      </c>
      <c r="H13" s="27">
        <v>45000</v>
      </c>
      <c r="I13" s="25" t="s">
        <v>57</v>
      </c>
      <c r="K13" s="21"/>
      <c r="L13" s="33"/>
    </row>
    <row r="14" spans="1:12" s="5" customFormat="1" ht="32.25" customHeight="1" x14ac:dyDescent="0.15">
      <c r="A14" s="19">
        <v>44052</v>
      </c>
      <c r="B14" s="26" t="s">
        <v>12</v>
      </c>
      <c r="C14" s="16" t="s">
        <v>14</v>
      </c>
      <c r="D14" s="28" t="s">
        <v>56</v>
      </c>
      <c r="E14" s="23">
        <v>14</v>
      </c>
      <c r="F14" s="24" t="s">
        <v>54</v>
      </c>
      <c r="G14" s="16" t="s">
        <v>21</v>
      </c>
      <c r="H14" s="27">
        <v>84000</v>
      </c>
      <c r="I14" s="25" t="s">
        <v>26</v>
      </c>
      <c r="K14" s="21"/>
      <c r="L14" s="33"/>
    </row>
    <row r="15" spans="1:12" s="5" customFormat="1" ht="32.25" customHeight="1" x14ac:dyDescent="0.15">
      <c r="A15" s="19">
        <v>44053</v>
      </c>
      <c r="B15" s="26" t="s">
        <v>13</v>
      </c>
      <c r="C15" s="16" t="s">
        <v>24</v>
      </c>
      <c r="D15" s="28" t="s">
        <v>11</v>
      </c>
      <c r="E15" s="23">
        <v>20</v>
      </c>
      <c r="F15" s="24" t="s">
        <v>58</v>
      </c>
      <c r="G15" s="16" t="s">
        <v>25</v>
      </c>
      <c r="H15" s="27">
        <v>95000</v>
      </c>
      <c r="I15" s="32" t="s">
        <v>67</v>
      </c>
      <c r="K15" s="21"/>
      <c r="L15" s="33"/>
    </row>
    <row r="16" spans="1:12" s="5" customFormat="1" ht="32.25" customHeight="1" x14ac:dyDescent="0.15">
      <c r="A16" s="19">
        <v>44054</v>
      </c>
      <c r="B16" s="26" t="s">
        <v>13</v>
      </c>
      <c r="C16" s="16" t="s">
        <v>14</v>
      </c>
      <c r="D16" s="28" t="s">
        <v>11</v>
      </c>
      <c r="E16" s="23">
        <v>11</v>
      </c>
      <c r="F16" s="24" t="s">
        <v>59</v>
      </c>
      <c r="G16" s="16" t="s">
        <v>27</v>
      </c>
      <c r="H16" s="27">
        <v>146000</v>
      </c>
      <c r="I16" s="32" t="s">
        <v>68</v>
      </c>
      <c r="K16" s="21"/>
      <c r="L16" s="33"/>
    </row>
    <row r="17" spans="1:14" s="5" customFormat="1" ht="32.25" customHeight="1" x14ac:dyDescent="0.15">
      <c r="A17" s="19">
        <v>44054</v>
      </c>
      <c r="B17" s="26" t="s">
        <v>13</v>
      </c>
      <c r="C17" s="16" t="s">
        <v>36</v>
      </c>
      <c r="D17" s="28" t="s">
        <v>18</v>
      </c>
      <c r="E17" s="23">
        <v>18</v>
      </c>
      <c r="F17" s="24" t="s">
        <v>60</v>
      </c>
      <c r="G17" s="16" t="s">
        <v>83</v>
      </c>
      <c r="H17" s="27">
        <v>108000</v>
      </c>
      <c r="I17" s="32" t="s">
        <v>68</v>
      </c>
      <c r="K17" s="21"/>
      <c r="L17" s="33"/>
    </row>
    <row r="18" spans="1:14" s="29" customFormat="1" ht="32.25" customHeight="1" x14ac:dyDescent="0.15">
      <c r="A18" s="19">
        <v>44054</v>
      </c>
      <c r="B18" s="26" t="s">
        <v>28</v>
      </c>
      <c r="C18" s="16" t="s">
        <v>24</v>
      </c>
      <c r="D18" s="28" t="s">
        <v>29</v>
      </c>
      <c r="E18" s="23">
        <v>25</v>
      </c>
      <c r="F18" s="24" t="s">
        <v>61</v>
      </c>
      <c r="G18" s="16" t="s">
        <v>25</v>
      </c>
      <c r="H18" s="27">
        <v>250000</v>
      </c>
      <c r="I18" s="32" t="s">
        <v>69</v>
      </c>
      <c r="K18" s="30"/>
      <c r="L18" s="38"/>
    </row>
    <row r="19" spans="1:14" s="29" customFormat="1" ht="32.25" customHeight="1" x14ac:dyDescent="0.15">
      <c r="A19" s="19">
        <v>44054</v>
      </c>
      <c r="B19" s="26" t="s">
        <v>62</v>
      </c>
      <c r="C19" s="16" t="s">
        <v>14</v>
      </c>
      <c r="D19" s="28" t="s">
        <v>10</v>
      </c>
      <c r="E19" s="23">
        <v>7</v>
      </c>
      <c r="F19" s="24" t="s">
        <v>63</v>
      </c>
      <c r="G19" s="16" t="s">
        <v>21</v>
      </c>
      <c r="H19" s="27">
        <v>99000</v>
      </c>
      <c r="I19" s="32" t="s">
        <v>66</v>
      </c>
      <c r="K19" s="30"/>
      <c r="L19" s="38"/>
    </row>
    <row r="20" spans="1:14" s="29" customFormat="1" ht="32.25" customHeight="1" x14ac:dyDescent="0.15">
      <c r="A20" s="19">
        <v>44054</v>
      </c>
      <c r="B20" s="26" t="s">
        <v>12</v>
      </c>
      <c r="C20" s="16" t="s">
        <v>14</v>
      </c>
      <c r="D20" s="28" t="s">
        <v>10</v>
      </c>
      <c r="E20" s="23">
        <v>11</v>
      </c>
      <c r="F20" s="24" t="s">
        <v>64</v>
      </c>
      <c r="G20" s="16" t="s">
        <v>30</v>
      </c>
      <c r="H20" s="27">
        <v>151000</v>
      </c>
      <c r="I20" s="32" t="s">
        <v>65</v>
      </c>
      <c r="K20" s="30"/>
      <c r="L20" s="38"/>
    </row>
    <row r="21" spans="1:14" s="29" customFormat="1" ht="32.25" customHeight="1" x14ac:dyDescent="0.15">
      <c r="A21" s="19">
        <v>44054</v>
      </c>
      <c r="B21" s="26" t="s">
        <v>73</v>
      </c>
      <c r="C21" s="16" t="s">
        <v>70</v>
      </c>
      <c r="D21" s="28" t="s">
        <v>75</v>
      </c>
      <c r="E21" s="23">
        <v>11</v>
      </c>
      <c r="F21" s="24" t="s">
        <v>71</v>
      </c>
      <c r="G21" s="16" t="s">
        <v>72</v>
      </c>
      <c r="H21" s="27">
        <v>181000</v>
      </c>
      <c r="I21" s="32" t="s">
        <v>74</v>
      </c>
      <c r="K21" s="30"/>
      <c r="L21" s="38"/>
    </row>
    <row r="22" spans="1:14" s="5" customFormat="1" ht="32.25" customHeight="1" x14ac:dyDescent="0.15">
      <c r="A22" s="19">
        <v>44055</v>
      </c>
      <c r="B22" s="26" t="s">
        <v>32</v>
      </c>
      <c r="C22" s="16" t="s">
        <v>33</v>
      </c>
      <c r="D22" s="28" t="s">
        <v>76</v>
      </c>
      <c r="E22" s="23">
        <v>2</v>
      </c>
      <c r="F22" s="24" t="s">
        <v>119</v>
      </c>
      <c r="G22" s="16" t="s">
        <v>77</v>
      </c>
      <c r="H22" s="27">
        <v>100000</v>
      </c>
      <c r="I22" s="25" t="s">
        <v>34</v>
      </c>
      <c r="K22" s="21"/>
      <c r="L22" s="40"/>
      <c r="M22" s="40"/>
      <c r="N22" s="40"/>
    </row>
    <row r="23" spans="1:14" s="29" customFormat="1" ht="32.25" customHeight="1" x14ac:dyDescent="0.15">
      <c r="A23" s="19">
        <v>44055</v>
      </c>
      <c r="B23" s="26" t="s">
        <v>13</v>
      </c>
      <c r="C23" s="16" t="s">
        <v>14</v>
      </c>
      <c r="D23" s="28" t="s">
        <v>18</v>
      </c>
      <c r="E23" s="23">
        <v>8</v>
      </c>
      <c r="F23" s="24" t="s">
        <v>46</v>
      </c>
      <c r="G23" s="16" t="s">
        <v>21</v>
      </c>
      <c r="H23" s="27">
        <v>158000</v>
      </c>
      <c r="I23" s="32" t="s">
        <v>67</v>
      </c>
      <c r="K23" s="30"/>
      <c r="L23" s="38"/>
    </row>
    <row r="24" spans="1:14" s="29" customFormat="1" ht="32.25" customHeight="1" x14ac:dyDescent="0.15">
      <c r="A24" s="19">
        <v>44056</v>
      </c>
      <c r="B24" s="26" t="s">
        <v>13</v>
      </c>
      <c r="C24" s="16" t="s">
        <v>14</v>
      </c>
      <c r="D24" s="28" t="s">
        <v>18</v>
      </c>
      <c r="E24" s="23">
        <v>27</v>
      </c>
      <c r="F24" s="24" t="s">
        <v>78</v>
      </c>
      <c r="G24" s="16" t="s">
        <v>21</v>
      </c>
      <c r="H24" s="27">
        <v>351000</v>
      </c>
      <c r="I24" s="32" t="s">
        <v>67</v>
      </c>
      <c r="K24" s="30"/>
      <c r="L24" s="38"/>
    </row>
    <row r="25" spans="1:14" s="29" customFormat="1" ht="32.25" customHeight="1" x14ac:dyDescent="0.15">
      <c r="A25" s="19">
        <v>44056</v>
      </c>
      <c r="B25" s="26" t="s">
        <v>12</v>
      </c>
      <c r="C25" s="16" t="s">
        <v>14</v>
      </c>
      <c r="D25" s="28" t="s">
        <v>10</v>
      </c>
      <c r="E25" s="23">
        <v>6</v>
      </c>
      <c r="F25" s="24" t="s">
        <v>79</v>
      </c>
      <c r="G25" s="16" t="s">
        <v>27</v>
      </c>
      <c r="H25" s="27">
        <v>88000</v>
      </c>
      <c r="I25" s="25" t="s">
        <v>80</v>
      </c>
      <c r="K25" s="30"/>
      <c r="L25" s="38"/>
    </row>
    <row r="26" spans="1:14" s="29" customFormat="1" ht="32.25" customHeight="1" x14ac:dyDescent="0.15">
      <c r="A26" s="19">
        <v>44056</v>
      </c>
      <c r="B26" s="26" t="s">
        <v>12</v>
      </c>
      <c r="C26" s="16" t="s">
        <v>14</v>
      </c>
      <c r="D26" s="28" t="s">
        <v>10</v>
      </c>
      <c r="E26" s="23">
        <v>5</v>
      </c>
      <c r="F26" s="24" t="s">
        <v>81</v>
      </c>
      <c r="G26" s="16" t="s">
        <v>31</v>
      </c>
      <c r="H26" s="27">
        <v>47000</v>
      </c>
      <c r="I26" s="32" t="s">
        <v>82</v>
      </c>
      <c r="K26" s="30"/>
      <c r="L26" s="38"/>
    </row>
    <row r="27" spans="1:14" s="29" customFormat="1" ht="32.25" customHeight="1" x14ac:dyDescent="0.15">
      <c r="A27" s="19">
        <v>44056</v>
      </c>
      <c r="B27" s="26" t="s">
        <v>12</v>
      </c>
      <c r="C27" s="16" t="s">
        <v>14</v>
      </c>
      <c r="D27" s="28" t="s">
        <v>10</v>
      </c>
      <c r="E27" s="23">
        <v>23</v>
      </c>
      <c r="F27" s="24" t="s">
        <v>84</v>
      </c>
      <c r="G27" s="16" t="s">
        <v>38</v>
      </c>
      <c r="H27" s="27">
        <v>161000</v>
      </c>
      <c r="I27" s="32" t="s">
        <v>85</v>
      </c>
      <c r="K27" s="30"/>
      <c r="L27" s="38"/>
    </row>
    <row r="28" spans="1:14" s="29" customFormat="1" ht="32.25" customHeight="1" x14ac:dyDescent="0.15">
      <c r="A28" s="19">
        <v>44056</v>
      </c>
      <c r="B28" s="26" t="s">
        <v>12</v>
      </c>
      <c r="C28" s="16" t="s">
        <v>14</v>
      </c>
      <c r="D28" s="28" t="s">
        <v>10</v>
      </c>
      <c r="E28" s="23">
        <v>10</v>
      </c>
      <c r="F28" s="24" t="s">
        <v>64</v>
      </c>
      <c r="G28" s="16" t="s">
        <v>90</v>
      </c>
      <c r="H28" s="27">
        <v>100000</v>
      </c>
      <c r="I28" s="32" t="s">
        <v>91</v>
      </c>
      <c r="K28" s="30"/>
      <c r="L28" s="38"/>
    </row>
    <row r="29" spans="1:14" s="29" customFormat="1" ht="32.25" customHeight="1" x14ac:dyDescent="0.15">
      <c r="A29" s="19">
        <v>44060</v>
      </c>
      <c r="B29" s="26" t="s">
        <v>12</v>
      </c>
      <c r="C29" s="16" t="s">
        <v>14</v>
      </c>
      <c r="D29" s="28" t="s">
        <v>29</v>
      </c>
      <c r="E29" s="23">
        <v>10</v>
      </c>
      <c r="F29" s="24" t="s">
        <v>92</v>
      </c>
      <c r="G29" s="16" t="s">
        <v>27</v>
      </c>
      <c r="H29" s="27">
        <v>80000</v>
      </c>
      <c r="I29" s="32" t="s">
        <v>93</v>
      </c>
      <c r="K29" s="30"/>
      <c r="L29" s="38"/>
    </row>
    <row r="30" spans="1:14" s="29" customFormat="1" ht="32.25" customHeight="1" x14ac:dyDescent="0.15">
      <c r="A30" s="19">
        <v>44061</v>
      </c>
      <c r="B30" s="26" t="s">
        <v>86</v>
      </c>
      <c r="C30" s="16" t="s">
        <v>36</v>
      </c>
      <c r="D30" s="28" t="s">
        <v>87</v>
      </c>
      <c r="E30" s="23">
        <v>17</v>
      </c>
      <c r="F30" s="24" t="s">
        <v>88</v>
      </c>
      <c r="G30" s="16" t="s">
        <v>27</v>
      </c>
      <c r="H30" s="27">
        <v>455000</v>
      </c>
      <c r="I30" s="32" t="s">
        <v>89</v>
      </c>
      <c r="K30" s="30"/>
      <c r="L30" s="38"/>
    </row>
    <row r="31" spans="1:14" s="29" customFormat="1" ht="32.25" customHeight="1" x14ac:dyDescent="0.15">
      <c r="A31" s="19">
        <v>44063</v>
      </c>
      <c r="B31" s="26" t="s">
        <v>95</v>
      </c>
      <c r="C31" s="16" t="s">
        <v>96</v>
      </c>
      <c r="D31" s="28" t="s">
        <v>97</v>
      </c>
      <c r="E31" s="23">
        <v>10</v>
      </c>
      <c r="F31" s="24" t="s">
        <v>94</v>
      </c>
      <c r="G31" s="16" t="s">
        <v>23</v>
      </c>
      <c r="H31" s="27">
        <v>175000</v>
      </c>
      <c r="I31" s="25" t="s">
        <v>98</v>
      </c>
      <c r="K31" s="30"/>
      <c r="L31" s="38"/>
    </row>
    <row r="32" spans="1:14" s="29" customFormat="1" ht="32.25" customHeight="1" x14ac:dyDescent="0.15">
      <c r="A32" s="19">
        <v>44064</v>
      </c>
      <c r="B32" s="26" t="s">
        <v>100</v>
      </c>
      <c r="C32" s="16" t="s">
        <v>101</v>
      </c>
      <c r="D32" s="28" t="s">
        <v>10</v>
      </c>
      <c r="E32" s="23">
        <v>9</v>
      </c>
      <c r="F32" s="24" t="s">
        <v>92</v>
      </c>
      <c r="G32" s="16" t="s">
        <v>99</v>
      </c>
      <c r="H32" s="27">
        <v>58000</v>
      </c>
      <c r="I32" s="25" t="s">
        <v>103</v>
      </c>
      <c r="K32" s="30"/>
      <c r="L32" s="38"/>
    </row>
    <row r="33" spans="1:12" s="29" customFormat="1" ht="32.25" customHeight="1" x14ac:dyDescent="0.15">
      <c r="A33" s="19">
        <v>44067</v>
      </c>
      <c r="B33" s="26" t="s">
        <v>86</v>
      </c>
      <c r="C33" s="16" t="s">
        <v>101</v>
      </c>
      <c r="D33" s="28" t="s">
        <v>104</v>
      </c>
      <c r="E33" s="23">
        <v>14</v>
      </c>
      <c r="F33" s="24" t="s">
        <v>102</v>
      </c>
      <c r="G33" s="16" t="s">
        <v>23</v>
      </c>
      <c r="H33" s="27">
        <v>126000</v>
      </c>
      <c r="I33" s="25" t="s">
        <v>105</v>
      </c>
      <c r="K33" s="30"/>
      <c r="L33" s="38"/>
    </row>
    <row r="34" spans="1:12" s="29" customFormat="1" ht="32.25" customHeight="1" x14ac:dyDescent="0.15">
      <c r="A34" s="19">
        <v>44067</v>
      </c>
      <c r="B34" s="26" t="s">
        <v>107</v>
      </c>
      <c r="C34" s="16" t="s">
        <v>14</v>
      </c>
      <c r="D34" s="28" t="s">
        <v>10</v>
      </c>
      <c r="E34" s="23">
        <v>8</v>
      </c>
      <c r="F34" s="24" t="s">
        <v>106</v>
      </c>
      <c r="G34" s="16" t="s">
        <v>23</v>
      </c>
      <c r="H34" s="27">
        <v>78000</v>
      </c>
      <c r="I34" s="25" t="s">
        <v>108</v>
      </c>
      <c r="K34" s="30"/>
      <c r="L34" s="38"/>
    </row>
    <row r="35" spans="1:12" s="29" customFormat="1" ht="32.25" customHeight="1" x14ac:dyDescent="0.15">
      <c r="A35" s="19">
        <v>44068</v>
      </c>
      <c r="B35" s="26" t="s">
        <v>109</v>
      </c>
      <c r="C35" s="16" t="s">
        <v>14</v>
      </c>
      <c r="D35" s="28" t="s">
        <v>10</v>
      </c>
      <c r="E35" s="23">
        <v>6</v>
      </c>
      <c r="F35" s="24" t="s">
        <v>40</v>
      </c>
      <c r="G35" s="16" t="s">
        <v>23</v>
      </c>
      <c r="H35" s="27">
        <v>71000</v>
      </c>
      <c r="I35" s="25" t="s">
        <v>112</v>
      </c>
      <c r="K35" s="30"/>
      <c r="L35" s="38"/>
    </row>
    <row r="36" spans="1:12" s="29" customFormat="1" ht="32.25" customHeight="1" x14ac:dyDescent="0.15">
      <c r="A36" s="19">
        <v>44070</v>
      </c>
      <c r="B36" s="26" t="s">
        <v>110</v>
      </c>
      <c r="C36" s="16" t="s">
        <v>14</v>
      </c>
      <c r="D36" s="28" t="s">
        <v>10</v>
      </c>
      <c r="E36" s="23">
        <v>20</v>
      </c>
      <c r="F36" s="24" t="s">
        <v>111</v>
      </c>
      <c r="G36" s="16" t="s">
        <v>23</v>
      </c>
      <c r="H36" s="27">
        <v>143000</v>
      </c>
      <c r="I36" s="25" t="s">
        <v>114</v>
      </c>
      <c r="K36" s="30"/>
      <c r="L36" s="38"/>
    </row>
    <row r="37" spans="1:12" s="29" customFormat="1" ht="32.25" customHeight="1" x14ac:dyDescent="0.15">
      <c r="A37" s="19">
        <v>44071</v>
      </c>
      <c r="B37" s="26" t="s">
        <v>12</v>
      </c>
      <c r="C37" s="16" t="s">
        <v>14</v>
      </c>
      <c r="D37" s="28" t="s">
        <v>10</v>
      </c>
      <c r="E37" s="23">
        <v>9</v>
      </c>
      <c r="F37" s="24" t="s">
        <v>113</v>
      </c>
      <c r="G37" s="16" t="s">
        <v>23</v>
      </c>
      <c r="H37" s="27">
        <v>192000</v>
      </c>
      <c r="I37" s="25" t="s">
        <v>115</v>
      </c>
      <c r="K37" s="30"/>
      <c r="L37" s="38"/>
    </row>
    <row r="38" spans="1:12" s="29" customFormat="1" ht="32.25" customHeight="1" x14ac:dyDescent="0.15">
      <c r="A38" s="19">
        <v>44073</v>
      </c>
      <c r="B38" s="26" t="s">
        <v>12</v>
      </c>
      <c r="C38" s="16" t="s">
        <v>14</v>
      </c>
      <c r="D38" s="28" t="s">
        <v>10</v>
      </c>
      <c r="E38" s="23">
        <v>7</v>
      </c>
      <c r="F38" s="24" t="s">
        <v>116</v>
      </c>
      <c r="G38" s="16" t="s">
        <v>23</v>
      </c>
      <c r="H38" s="27">
        <v>100000</v>
      </c>
      <c r="I38" s="25" t="s">
        <v>120</v>
      </c>
      <c r="K38" s="30"/>
      <c r="L38" s="38"/>
    </row>
    <row r="39" spans="1:12" s="29" customFormat="1" ht="32.25" customHeight="1" x14ac:dyDescent="0.15">
      <c r="A39" s="19">
        <v>44074</v>
      </c>
      <c r="B39" s="26" t="s">
        <v>12</v>
      </c>
      <c r="C39" s="16" t="s">
        <v>14</v>
      </c>
      <c r="D39" s="28" t="s">
        <v>10</v>
      </c>
      <c r="E39" s="23">
        <v>10</v>
      </c>
      <c r="F39" s="24" t="s">
        <v>92</v>
      </c>
      <c r="G39" s="16" t="s">
        <v>23</v>
      </c>
      <c r="H39" s="27">
        <v>66000</v>
      </c>
      <c r="I39" s="25" t="s">
        <v>117</v>
      </c>
      <c r="K39" s="30"/>
      <c r="L39" s="38"/>
    </row>
  </sheetData>
  <autoFilter ref="A3:L39"/>
  <mergeCells count="2">
    <mergeCell ref="A1:I1"/>
    <mergeCell ref="L22:N22"/>
  </mergeCells>
  <phoneticPr fontId="2" type="noConversion"/>
  <pageMargins left="0.83" right="0.74803149606299213" top="0.31496062992125984" bottom="0.27559055118110237" header="0.31496062992125984" footer="0.23622047244094491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군수</vt:lpstr>
      <vt:lpstr>군수!Print_Area</vt:lpstr>
      <vt:lpstr>군수!Print_Titles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2020-05-08T06:31:36Z</cp:lastPrinted>
  <dcterms:created xsi:type="dcterms:W3CDTF">2011-07-26T08:31:43Z</dcterms:created>
  <dcterms:modified xsi:type="dcterms:W3CDTF">2020-09-11T04:29:01Z</dcterms:modified>
</cp:coreProperties>
</file>