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업무\2019년~\1. 회계(지출)업무\업무추진비 공개\2021\"/>
    </mc:Choice>
  </mc:AlternateContent>
  <bookViews>
    <workbookView xWindow="360" yWindow="405" windowWidth="15480" windowHeight="11505"/>
  </bookViews>
  <sheets>
    <sheet name="이원면장" sheetId="1" r:id="rId1"/>
  </sheets>
  <definedNames>
    <definedName name="_xlnm._FilterDatabase" localSheetId="0" hidden="1">이원면장!$B$3:$K$11</definedName>
    <definedName name="_xlnm.Print_Area" localSheetId="0">이원면장!$A$1:$H$11</definedName>
    <definedName name="_xlnm.Print_Titles" localSheetId="0">이원면장!$3:$3</definedName>
  </definedNames>
  <calcPr calcId="152511"/>
</workbook>
</file>

<file path=xl/calcChain.xml><?xml version="1.0" encoding="utf-8"?>
<calcChain xmlns="http://schemas.openxmlformats.org/spreadsheetml/2006/main">
  <c r="F4" i="1" l="1"/>
  <c r="E4" i="1" l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<sst xmlns="http://schemas.openxmlformats.org/spreadsheetml/2006/main" count="54" uniqueCount="34">
  <si>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</si>
  <si>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</si>
  <si>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</si>
  <si>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</si>
  <si>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</si>
  <si>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</si>
  <si>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</si>
  <si>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</si>
  <si>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</si>
  <si>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</si>
  <si>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이원면장 업무추진비 집행내역</t>
    <phoneticPr fontId="2" type="noConversion"/>
  </si>
  <si>
    <t>업무추진 유관기관 간담회</t>
    <phoneticPr fontId="2" type="noConversion"/>
  </si>
  <si>
    <t>[2021년 2월]</t>
    <phoneticPr fontId="2" type="noConversion"/>
  </si>
  <si>
    <t>이원면장</t>
    <phoneticPr fontId="2" type="noConversion"/>
  </si>
  <si>
    <t>2021-02-02
12:30</t>
    <phoneticPr fontId="2" type="noConversion"/>
  </si>
  <si>
    <t>산내들북어촌</t>
    <phoneticPr fontId="2" type="noConversion"/>
  </si>
  <si>
    <t>신용카드</t>
    <phoneticPr fontId="2" type="noConversion"/>
  </si>
  <si>
    <t>기관</t>
    <phoneticPr fontId="2" type="noConversion"/>
  </si>
  <si>
    <t>2021-02-04
12:57</t>
    <phoneticPr fontId="2" type="noConversion"/>
  </si>
  <si>
    <t>두꺼비가든</t>
    <phoneticPr fontId="2" type="noConversion"/>
  </si>
  <si>
    <t>신용카드</t>
    <phoneticPr fontId="2" type="noConversion"/>
  </si>
  <si>
    <t>기관</t>
    <phoneticPr fontId="2" type="noConversion"/>
  </si>
  <si>
    <t>2021-02-05
12:10</t>
    <phoneticPr fontId="2" type="noConversion"/>
  </si>
  <si>
    <t>태화장</t>
    <phoneticPr fontId="2" type="noConversion"/>
  </si>
  <si>
    <t>2021-02-08
12:36</t>
    <phoneticPr fontId="2" type="noConversion"/>
  </si>
  <si>
    <t>산내들북어촌</t>
    <phoneticPr fontId="2" type="noConversion"/>
  </si>
  <si>
    <t>2021-02-10
12:29</t>
    <phoneticPr fontId="2" type="noConversion"/>
  </si>
  <si>
    <t>소문난맛칼국수</t>
    <phoneticPr fontId="2" type="noConversion"/>
  </si>
  <si>
    <t>이원면장</t>
    <phoneticPr fontId="2" type="noConversion"/>
  </si>
  <si>
    <t>2021-02-22
12:16</t>
    <phoneticPr fontId="2" type="noConversion"/>
  </si>
  <si>
    <t>바로그집</t>
    <phoneticPr fontId="2" type="noConversion"/>
  </si>
  <si>
    <t>2021-02-25
12:11</t>
    <phoneticPr fontId="2" type="noConversion"/>
  </si>
  <si>
    <t>길연식당</t>
    <phoneticPr fontId="2" type="noConversion"/>
  </si>
  <si>
    <t>이체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</si>
</sst>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2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shrinkToFit="1"/>
    </xf>
    <xf numFmtId="41" fontId="14" fillId="0" borderId="2" xfId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14" fontId="14" fillId="0" borderId="3" xfId="2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41" fontId="14" fillId="0" borderId="3" xfId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 wrapText="1"/>
    </xf>
    <xf numFmtId="14" fontId="14" fillId="0" borderId="3" xfId="2" applyNumberFormat="1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11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12" sqref="G12"/>
    </sheetView>
  </sheetViews>
  <sheetFormatPr defaultRowHeight="17.25"/>
  <cols>
    <col min="1" max="1" width="15.109375" style="7" customWidth="1"/>
    <col min="2" max="2" width="15.33203125" style="7" customWidth="1"/>
    <col min="3" max="3" width="24.109375" style="15" customWidth="1"/>
    <col min="4" max="4" width="40.77734375" style="17" customWidth="1"/>
    <col min="5" max="5" width="18.21875" style="15" customWidth="1"/>
    <col min="6" max="6" width="18.44140625" style="7" customWidth="1"/>
    <col min="7" max="7" width="15.77734375" style="15" customWidth="1"/>
    <col min="8" max="8" width="14.2187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33" customHeight="1">
      <c r="A1" s="41" t="s">
        <v>10</v>
      </c>
      <c r="B1" s="41"/>
      <c r="C1" s="41"/>
      <c r="D1" s="41"/>
      <c r="E1" s="41"/>
      <c r="F1" s="41"/>
      <c r="G1" s="41"/>
      <c r="H1" s="41"/>
    </row>
    <row r="2" spans="1:11" s="4" customFormat="1" ht="28.5" customHeight="1">
      <c r="A2" s="20" t="s">
        <v>12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22" t="s">
        <v>1</v>
      </c>
      <c r="B3" s="22" t="s">
        <v>8</v>
      </c>
      <c r="C3" s="23" t="s">
        <v>2</v>
      </c>
      <c r="D3" s="23" t="s">
        <v>9</v>
      </c>
      <c r="E3" s="22" t="s">
        <v>3</v>
      </c>
      <c r="F3" s="22" t="s">
        <v>4</v>
      </c>
      <c r="G3" s="22" t="s">
        <v>5</v>
      </c>
      <c r="H3" s="22" t="s">
        <v>6</v>
      </c>
      <c r="I3" s="18"/>
      <c r="J3" s="6"/>
      <c r="K3" s="13"/>
    </row>
    <row r="4" spans="1:11" s="3" customFormat="1" ht="33.75" customHeight="1">
      <c r="A4" s="24" t="s">
        <v>0</v>
      </c>
      <c r="B4" s="24"/>
      <c r="C4" s="24"/>
      <c r="D4" s="25"/>
      <c r="E4" s="24" t="str">
        <f>COUNTA(E5:E11)&amp;"건"</f>
        <v>7건</v>
      </c>
      <c r="F4" s="26">
        <f>SUM(F5:F11)</f>
        <v>228000</v>
      </c>
      <c r="G4" s="24"/>
      <c r="H4" s="24"/>
      <c r="I4" s="19"/>
      <c r="J4" s="6"/>
      <c r="K4" s="14"/>
    </row>
    <row r="5" spans="1:11" s="8" customFormat="1" ht="39" customHeight="1">
      <c r="A5" s="27" t="s">
        <v>13</v>
      </c>
      <c r="B5" s="28" t="s">
        <v>14</v>
      </c>
      <c r="C5" s="29" t="s">
        <v>15</v>
      </c>
      <c r="D5" s="30" t="s">
        <v>11</v>
      </c>
      <c r="E5" s="31">
        <v>4</v>
      </c>
      <c r="F5" s="32">
        <v>33000</v>
      </c>
      <c r="G5" s="33" t="s">
        <v>16</v>
      </c>
      <c r="H5" s="33" t="s">
        <v>17</v>
      </c>
      <c r="J5" s="9"/>
      <c r="K5" s="10"/>
    </row>
    <row r="6" spans="1:11" s="8" customFormat="1" ht="39" customHeight="1">
      <c r="A6" s="27" t="s">
        <v>13</v>
      </c>
      <c r="B6" s="28" t="s">
        <v>18</v>
      </c>
      <c r="C6" s="29" t="s">
        <v>19</v>
      </c>
      <c r="D6" s="30" t="s">
        <v>11</v>
      </c>
      <c r="E6" s="31">
        <v>3</v>
      </c>
      <c r="F6" s="32">
        <v>30000</v>
      </c>
      <c r="G6" s="33" t="s">
        <v>20</v>
      </c>
      <c r="H6" s="33" t="s">
        <v>21</v>
      </c>
      <c r="J6" s="9"/>
      <c r="K6" s="10"/>
    </row>
    <row r="7" spans="1:11" s="8" customFormat="1" ht="39" customHeight="1">
      <c r="A7" s="27" t="s">
        <v>13</v>
      </c>
      <c r="B7" s="28" t="s">
        <v>22</v>
      </c>
      <c r="C7" s="29" t="s">
        <v>23</v>
      </c>
      <c r="D7" s="30" t="s">
        <v>11</v>
      </c>
      <c r="E7" s="31">
        <v>4</v>
      </c>
      <c r="F7" s="32">
        <v>38000</v>
      </c>
      <c r="G7" s="33" t="s">
        <v>20</v>
      </c>
      <c r="H7" s="33" t="s">
        <v>21</v>
      </c>
      <c r="J7" s="9"/>
      <c r="K7" s="10"/>
    </row>
    <row r="8" spans="1:11" s="8" customFormat="1" ht="39" customHeight="1">
      <c r="A8" s="27" t="s">
        <v>13</v>
      </c>
      <c r="B8" s="28" t="s">
        <v>24</v>
      </c>
      <c r="C8" s="29" t="s">
        <v>25</v>
      </c>
      <c r="D8" s="30" t="s">
        <v>11</v>
      </c>
      <c r="E8" s="31">
        <v>4</v>
      </c>
      <c r="F8" s="32">
        <v>33000</v>
      </c>
      <c r="G8" s="33" t="s">
        <v>20</v>
      </c>
      <c r="H8" s="33" t="s">
        <v>21</v>
      </c>
      <c r="J8" s="9"/>
      <c r="K8" s="10"/>
    </row>
    <row r="9" spans="1:11" s="8" customFormat="1" ht="39" customHeight="1">
      <c r="A9" s="27" t="s">
        <v>13</v>
      </c>
      <c r="B9" s="28" t="s">
        <v>26</v>
      </c>
      <c r="C9" s="29" t="s">
        <v>27</v>
      </c>
      <c r="D9" s="30" t="s">
        <v>11</v>
      </c>
      <c r="E9" s="31">
        <v>3</v>
      </c>
      <c r="F9" s="32">
        <v>24000</v>
      </c>
      <c r="G9" s="33" t="s">
        <v>20</v>
      </c>
      <c r="H9" s="33" t="s">
        <v>21</v>
      </c>
      <c r="J9" s="9"/>
      <c r="K9" s="10"/>
    </row>
    <row r="10" spans="1:11" s="8" customFormat="1" ht="39" customHeight="1">
      <c r="A10" s="27" t="s">
        <v>28</v>
      </c>
      <c r="B10" s="28" t="s">
        <v>29</v>
      </c>
      <c r="C10" s="29" t="s">
        <v>30</v>
      </c>
      <c r="D10" s="30" t="s">
        <v>11</v>
      </c>
      <c r="E10" s="31">
        <v>4</v>
      </c>
      <c r="F10" s="32">
        <v>28000</v>
      </c>
      <c r="G10" s="33" t="s">
        <v>20</v>
      </c>
      <c r="H10" s="33" t="s">
        <v>21</v>
      </c>
      <c r="J10" s="9"/>
      <c r="K10" s="10"/>
    </row>
    <row r="11" spans="1:11" s="8" customFormat="1" ht="39" customHeight="1">
      <c r="A11" s="34" t="s">
        <v>28</v>
      </c>
      <c r="B11" s="39" t="s">
        <v>31</v>
      </c>
      <c r="C11" s="35" t="s">
        <v>32</v>
      </c>
      <c r="D11" s="40" t="s">
        <v>11</v>
      </c>
      <c r="E11" s="36">
        <v>4</v>
      </c>
      <c r="F11" s="37">
        <v>42000</v>
      </c>
      <c r="G11" s="38" t="s">
        <v>33</v>
      </c>
      <c r="H11" s="38" t="s">
        <v>21</v>
      </c>
      <c r="J11" s="9"/>
      <c r="K11" s="10"/>
    </row>
  </sheetData>
  <autoFilter ref="B3:K11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이원면장</vt:lpstr>
      <vt:lpstr>이원면장!Print_Area</vt:lpstr>
      <vt:lpstr>이원면장!Print_Titles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2021-03-02T05:09:13Z</dcterms:modified>
</cp:coreProperties>
</file>