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405" windowWidth="15480" windowHeight="11505"/>
  </bookViews>
  <sheets>
    <sheet name="청산면장" sheetId="1" r:id="rId1"/>
  </sheets>
  <definedNames>
    <definedName name="_xlnm._FilterDatabase" localSheetId="0" hidden="1">청산면장!$A$4:$K$4</definedName>
    <definedName name="_xlnm.Print_Area" localSheetId="0">청산면장!$A$1:$H$6</definedName>
    <definedName name="_xlnm.Print_Titles" localSheetId="0">청산면장!$3:$3</definedName>
  </definedNames>
  <calcPr calcId="152511"/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<sst xmlns="http://schemas.openxmlformats.org/spreadsheetml/2006/main" count="25" uniqueCount="22">
  <si>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</si>
  <si>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</si>
  <si>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</si>
  <si>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</si>
  <si>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</si>
  <si>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</si>
  <si>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</si>
  <si>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</si>
  <si>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</si>
  <si>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</si>
  <si>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신용카드</t>
    <phoneticPr fontId="2" type="noConversion"/>
  </si>
  <si>
    <t>청산면장</t>
    <phoneticPr fontId="2" type="noConversion"/>
  </si>
  <si>
    <t>기관</t>
    <phoneticPr fontId="2" type="noConversion"/>
  </si>
  <si>
    <t>청산면장 업무추진비 집행내역</t>
    <phoneticPr fontId="2" type="noConversion"/>
  </si>
  <si>
    <t xml:space="preserve"> </t>
    <phoneticPr fontId="2" type="noConversion"/>
  </si>
  <si>
    <t>청산농협하나로마트</t>
  </si>
  <si>
    <t>스시 하야미</t>
  </si>
  <si>
    <t>지역 홍보를 위한 언론관계자 선물 구입</t>
  </si>
  <si>
    <t>지역 홍보를 위한 간담회 식사 제공</t>
  </si>
  <si>
    <t>[2021년 4월]</t>
    <phoneticPr fontId="2" type="noConversion"/>
  </si>
  <si>
    <t>2021-04-15
10:11</t>
    <phoneticPr fontId="2" type="noConversion"/>
  </si>
  <si>
    <t>2021-04-15
12:32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</si>
</sst>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name val="맑은 고딕"/>
      <family val="3"/>
      <charset val="129"/>
      <scheme val="minor"/>
    </font>
    <font>
      <b/>
      <sz val="20"/>
      <color rgb="FF3333FF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  <font>
      <sz val="12"/>
      <color rgb="FF333333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left" vertical="center" wrapText="1" shrinkToFit="1"/>
    </xf>
    <xf numFmtId="41" fontId="11" fillId="2" borderId="1" xfId="1" applyFont="1" applyFill="1" applyBorder="1" applyAlignment="1">
      <alignment horizontal="right" vertical="center" shrinkToFit="1"/>
    </xf>
    <xf numFmtId="3" fontId="16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14" fontId="17" fillId="0" borderId="1" xfId="2" applyNumberFormat="1" applyFont="1" applyFill="1" applyBorder="1" applyAlignment="1">
      <alignment horizontal="center" vertical="center" wrapText="1" shrinkToFit="1"/>
    </xf>
    <xf numFmtId="14" fontId="17" fillId="0" borderId="1" xfId="2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16" fillId="0" borderId="2" xfId="0" applyFont="1" applyFill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"/>
  <sheetViews>
    <sheetView tabSelected="1" zoomScale="8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24" sqref="C24"/>
    </sheetView>
  </sheetViews>
  <sheetFormatPr defaultRowHeight="17.25"/>
  <cols>
    <col min="1" max="1" width="15.109375" style="7" customWidth="1"/>
    <col min="2" max="2" width="15.33203125" style="7" customWidth="1"/>
    <col min="3" max="3" width="21.5546875" style="15" bestFit="1" customWidth="1"/>
    <col min="4" max="4" width="54.109375" style="17" customWidth="1"/>
    <col min="5" max="5" width="13.21875" style="15" customWidth="1"/>
    <col min="6" max="6" width="15" style="7" customWidth="1"/>
    <col min="7" max="7" width="17.6640625" style="15" bestFit="1" customWidth="1"/>
    <col min="8" max="8" width="11.7773437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33" customHeight="1">
      <c r="A1" s="33" t="s">
        <v>13</v>
      </c>
      <c r="B1" s="33"/>
      <c r="C1" s="33"/>
      <c r="D1" s="33"/>
      <c r="E1" s="33"/>
      <c r="F1" s="33"/>
      <c r="G1" s="33"/>
      <c r="H1" s="33"/>
    </row>
    <row r="2" spans="1:11" s="4" customFormat="1" ht="28.5" customHeight="1">
      <c r="A2" s="20" t="s">
        <v>19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23" t="s">
        <v>1</v>
      </c>
      <c r="B3" s="23" t="s">
        <v>8</v>
      </c>
      <c r="C3" s="24" t="s">
        <v>2</v>
      </c>
      <c r="D3" s="24" t="s">
        <v>9</v>
      </c>
      <c r="E3" s="23" t="s">
        <v>3</v>
      </c>
      <c r="F3" s="23" t="s">
        <v>4</v>
      </c>
      <c r="G3" s="23" t="s">
        <v>5</v>
      </c>
      <c r="H3" s="23" t="s">
        <v>6</v>
      </c>
      <c r="I3" s="18"/>
      <c r="J3" s="6"/>
      <c r="K3" s="13"/>
    </row>
    <row r="4" spans="1:11" s="3" customFormat="1" ht="33.75" customHeight="1">
      <c r="A4" s="23" t="s">
        <v>0</v>
      </c>
      <c r="B4" s="23"/>
      <c r="C4" s="23"/>
      <c r="D4" s="25"/>
      <c r="E4" s="23" t="str">
        <f>COUNTA(E5:E6)&amp;"건"</f>
        <v>2건</v>
      </c>
      <c r="F4" s="26">
        <f>SUM(F5:F6)</f>
        <v>176800</v>
      </c>
      <c r="G4" s="23"/>
      <c r="H4" s="23"/>
      <c r="I4" s="19"/>
      <c r="J4" s="6"/>
      <c r="K4" s="14"/>
    </row>
    <row r="5" spans="1:11" s="8" customFormat="1" ht="39.950000000000003" customHeight="1">
      <c r="A5" s="30" t="s">
        <v>11</v>
      </c>
      <c r="B5" s="29" t="s">
        <v>20</v>
      </c>
      <c r="C5" s="34" t="s">
        <v>15</v>
      </c>
      <c r="D5" s="34" t="s">
        <v>17</v>
      </c>
      <c r="E5" s="31">
        <v>4</v>
      </c>
      <c r="F5" s="27">
        <v>94800</v>
      </c>
      <c r="G5" s="32" t="s">
        <v>10</v>
      </c>
      <c r="H5" s="28" t="s">
        <v>12</v>
      </c>
      <c r="J5" s="9"/>
      <c r="K5" s="10"/>
    </row>
    <row r="6" spans="1:11" s="8" customFormat="1" ht="39.950000000000003" customHeight="1">
      <c r="A6" s="30" t="s">
        <v>11</v>
      </c>
      <c r="B6" s="29" t="s">
        <v>21</v>
      </c>
      <c r="C6" s="34" t="s">
        <v>16</v>
      </c>
      <c r="D6" s="34" t="s">
        <v>18</v>
      </c>
      <c r="E6" s="31">
        <v>4</v>
      </c>
      <c r="F6" s="27">
        <v>82000</v>
      </c>
      <c r="G6" s="32" t="s">
        <v>10</v>
      </c>
      <c r="H6" s="28" t="s">
        <v>12</v>
      </c>
      <c r="J6" s="22"/>
      <c r="K6" s="10"/>
    </row>
    <row r="10" spans="1:11">
      <c r="B10" s="7" t="s">
        <v>14</v>
      </c>
    </row>
  </sheetData>
  <autoFilter ref="A4:K4">
    <sortState ref="A5:K12">
      <sortCondition ref="B4"/>
    </sortState>
  </autoFilter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청산면장</vt:lpstr>
      <vt:lpstr>청산면장!Print_Area</vt:lpstr>
      <vt:lpstr>청산면장!Print_Titles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2021-05-10T00:29:35Z</dcterms:modified>
</cp:coreProperties>
</file>