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★강다영\10.업무추진비집행내역\2021년\"/>
    </mc:Choice>
  </mc:AlternateContent>
  <bookViews>
    <workbookView xWindow="0" yWindow="0" windowWidth="17505" windowHeight="10410"/>
  </bookViews>
  <sheets>
    <sheet name="기획감사실(7월)" sheetId="1" r:id="rId1"/>
  </sheets>
  <definedNames>
    <definedName name="_xlnm._FilterDatabase" localSheetId="0" hidden="1">'기획감사실(7월)'!$B$3:$J$21</definedName>
    <definedName name="_xlnm.Print_Area" localSheetId="0">'기획감사실(7월)'!$A$1:$H$26</definedName>
    <definedName name="_xlnm.Print_Titles" localSheetId="0">'기획감사실(7월)'!$3:$3</definedName>
  </definedNames>
  <calcPr calcId="152511"/>
</workbook>
</file>

<file path=xl/calcChain.xml><?xml version="1.0" encoding="utf-8"?>
<calcChain xmlns="http://schemas.openxmlformats.org/spreadsheetml/2006/main">
  <c r="F4" i="1" l="1"/>
  <c r="E4" i="1"/>
</calcChain>
</file>

<file path=xl/comments1.xml><?xml version="1.0" encoding="utf-8"?>
<comments xmlns="http://schemas.openxmlformats.org/spreadsheetml/2006/main">
  <authors>
    <author>user</author>
  </authors>
  <commentList>
    <comment ref="B3" authorId="0" shapeId="0">
      <text>
        <r>
          <rPr>
            <sz val="12"/>
            <color indexed="81"/>
            <rFont val="돋움"/>
            <family val="3"/>
            <charset val="129"/>
          </rPr>
          <t>일자와</t>
        </r>
        <r>
          <rPr>
            <sz val="12"/>
            <color indexed="81"/>
            <rFont val="Tahoma"/>
            <family val="2"/>
          </rPr>
          <t xml:space="preserve"> </t>
        </r>
        <r>
          <rPr>
            <sz val="12"/>
            <color indexed="81"/>
            <rFont val="돋움"/>
            <family val="3"/>
            <charset val="129"/>
          </rPr>
          <t>시간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3" authorId="0" shapeId="0">
      <text>
        <r>
          <rPr>
            <sz val="12"/>
            <color indexed="81"/>
            <rFont val="돋움"/>
            <family val="3"/>
            <charset val="129"/>
          </rPr>
          <t>사용자</t>
        </r>
        <r>
          <rPr>
            <sz val="12"/>
            <color indexed="81"/>
            <rFont val="Tahoma"/>
            <family val="2"/>
          </rPr>
          <t xml:space="preserve"> </t>
        </r>
        <r>
          <rPr>
            <sz val="12"/>
            <color indexed="81"/>
            <rFont val="돋움"/>
            <family val="3"/>
            <charset val="129"/>
          </rPr>
          <t>포함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3" authorId="0" shapeId="0">
      <text>
        <r>
          <rPr>
            <sz val="12"/>
            <color indexed="81"/>
            <rFont val="돋움"/>
            <family val="3"/>
            <charset val="129"/>
          </rPr>
          <t>원단위작성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<sst xmlns="http://schemas.openxmlformats.org/spreadsheetml/2006/main" count="166" uniqueCount="110">
  <si>
    <t>계</t>
    <phoneticPr fontId="2" type="noConversion"/>
  </si>
  <si>
    <t>사용자</t>
    <phoneticPr fontId="2" type="noConversion"/>
  </si>
  <si>
    <t>장소</t>
    <phoneticPr fontId="2" type="noConversion"/>
  </si>
  <si>
    <t>대상인원수</t>
    <phoneticPr fontId="2" type="noConversion"/>
  </si>
  <si>
    <t>금액</t>
    <phoneticPr fontId="2" type="noConversion"/>
  </si>
  <si>
    <t>결재방법</t>
    <phoneticPr fontId="2" type="noConversion"/>
  </si>
  <si>
    <t>비목</t>
    <phoneticPr fontId="2" type="noConversion"/>
  </si>
  <si>
    <t>(단위 : 원)</t>
    <phoneticPr fontId="2" type="noConversion"/>
  </si>
  <si>
    <t>일시</t>
    <phoneticPr fontId="2" type="noConversion"/>
  </si>
  <si>
    <t xml:space="preserve">집행목적 </t>
    <phoneticPr fontId="2" type="noConversion"/>
  </si>
  <si>
    <t>기획감사실 업무추진비 집행내역</t>
    <phoneticPr fontId="2" type="noConversion"/>
  </si>
  <si>
    <t>시책</t>
    <phoneticPr fontId="2" type="noConversion"/>
  </si>
  <si>
    <t>신용카드</t>
    <phoneticPr fontId="2" type="noConversion"/>
  </si>
  <si>
    <t>신용카드</t>
    <phoneticPr fontId="2" type="noConversion"/>
  </si>
  <si>
    <t>[2021년 7월]</t>
    <phoneticPr fontId="2" type="noConversion"/>
  </si>
  <si>
    <t>기획감사실장</t>
    <phoneticPr fontId="2" type="noConversion"/>
  </si>
  <si>
    <t>군정 홍보 간담회 급식 제공</t>
    <phoneticPr fontId="2" type="noConversion"/>
  </si>
  <si>
    <t>7명</t>
    <phoneticPr fontId="2" type="noConversion"/>
  </si>
  <si>
    <t>2021-07-01
12:32</t>
    <phoneticPr fontId="2" type="noConversion"/>
  </si>
  <si>
    <t>대외협력관</t>
    <phoneticPr fontId="2" type="noConversion"/>
  </si>
  <si>
    <t>2021-07-02
10:30</t>
    <phoneticPr fontId="2" type="noConversion"/>
  </si>
  <si>
    <t>파리바게트 행신서정</t>
    <phoneticPr fontId="2" type="noConversion"/>
  </si>
  <si>
    <t>기획감사실장</t>
    <phoneticPr fontId="2" type="noConversion"/>
  </si>
  <si>
    <t>2021-07-02
16:17</t>
    <phoneticPr fontId="2" type="noConversion"/>
  </si>
  <si>
    <t>옥천로컬푸드직매장</t>
    <phoneticPr fontId="2" type="noConversion"/>
  </si>
  <si>
    <t>업무추진 협조 유관기관 지역특산품 제공</t>
    <phoneticPr fontId="2" type="noConversion"/>
  </si>
  <si>
    <t>8명</t>
    <phoneticPr fontId="2" type="noConversion"/>
  </si>
  <si>
    <t>중앙집</t>
    <phoneticPr fontId="2" type="noConversion"/>
  </si>
  <si>
    <t>기획감사실장</t>
    <phoneticPr fontId="2" type="noConversion"/>
  </si>
  <si>
    <t>2021-07-02
12:41</t>
    <phoneticPr fontId="2" type="noConversion"/>
  </si>
  <si>
    <t>옥천로컬푸드직매장</t>
    <phoneticPr fontId="2" type="noConversion"/>
  </si>
  <si>
    <t>2021-07-02
13:56</t>
    <phoneticPr fontId="2" type="noConversion"/>
  </si>
  <si>
    <t>옥천아는사람협동조합</t>
    <phoneticPr fontId="2" type="noConversion"/>
  </si>
  <si>
    <t>시책업무 추진 간식 제공</t>
    <phoneticPr fontId="2" type="noConversion"/>
  </si>
  <si>
    <t>3명</t>
    <phoneticPr fontId="2" type="noConversion"/>
  </si>
  <si>
    <t>26명</t>
    <phoneticPr fontId="2" type="noConversion"/>
  </si>
  <si>
    <t>대외협력관</t>
    <phoneticPr fontId="2" type="noConversion"/>
  </si>
  <si>
    <t>엘에스씨푸드</t>
    <phoneticPr fontId="2" type="noConversion"/>
  </si>
  <si>
    <t>시책업무 추진 급식 제공</t>
    <phoneticPr fontId="2" type="noConversion"/>
  </si>
  <si>
    <t>4명</t>
    <phoneticPr fontId="2" type="noConversion"/>
  </si>
  <si>
    <t>2021-07-05
12:08</t>
    <phoneticPr fontId="2" type="noConversion"/>
  </si>
  <si>
    <t>대외협력관</t>
    <phoneticPr fontId="2" type="noConversion"/>
  </si>
  <si>
    <t>외계인방앗간 영등포아크로점</t>
    <phoneticPr fontId="2" type="noConversion"/>
  </si>
  <si>
    <t>시책업무 추진 간식 제공</t>
    <phoneticPr fontId="2" type="noConversion"/>
  </si>
  <si>
    <t>2명</t>
    <phoneticPr fontId="2" type="noConversion"/>
  </si>
  <si>
    <t>2021-07-07
10:12</t>
    <phoneticPr fontId="2" type="noConversion"/>
  </si>
  <si>
    <t>기획감사실장</t>
    <phoneticPr fontId="2" type="noConversion"/>
  </si>
  <si>
    <t>2021-07-09
11:04</t>
    <phoneticPr fontId="2" type="noConversion"/>
  </si>
  <si>
    <t>옥천로컬푸드직매장</t>
    <phoneticPr fontId="2" type="noConversion"/>
  </si>
  <si>
    <t>시책업무 추진에 따른 지역특산품 제공</t>
    <phoneticPr fontId="2" type="noConversion"/>
  </si>
  <si>
    <t>10명</t>
    <phoneticPr fontId="2" type="noConversion"/>
  </si>
  <si>
    <t>대외협력관</t>
    <phoneticPr fontId="2" type="noConversion"/>
  </si>
  <si>
    <t>부산면관 세종청사점</t>
    <phoneticPr fontId="2" type="noConversion"/>
  </si>
  <si>
    <t>시책업무 추진 간식 제공</t>
    <phoneticPr fontId="2" type="noConversion"/>
  </si>
  <si>
    <t>2명</t>
    <phoneticPr fontId="2" type="noConversion"/>
  </si>
  <si>
    <t>2021-07-09
12:41</t>
    <phoneticPr fontId="2" type="noConversion"/>
  </si>
  <si>
    <t>4명</t>
    <phoneticPr fontId="2" type="noConversion"/>
  </si>
  <si>
    <t>시책업무 추진 간식 제공</t>
    <phoneticPr fontId="2" type="noConversion"/>
  </si>
  <si>
    <t>3명</t>
    <phoneticPr fontId="2" type="noConversion"/>
  </si>
  <si>
    <t>외계인키친</t>
    <phoneticPr fontId="2" type="noConversion"/>
  </si>
  <si>
    <t>2021-07-14
12:11</t>
    <phoneticPr fontId="2" type="noConversion"/>
  </si>
  <si>
    <t>2021-07-13
11:49</t>
    <phoneticPr fontId="2" type="noConversion"/>
  </si>
  <si>
    <t>기획감사실장</t>
    <phoneticPr fontId="2" type="noConversion"/>
  </si>
  <si>
    <t>2021-07-15
11:42</t>
    <phoneticPr fontId="2" type="noConversion"/>
  </si>
  <si>
    <t>옥천로컬푸드직매장</t>
    <phoneticPr fontId="2" type="noConversion"/>
  </si>
  <si>
    <t>시책업무 추진에 따른 지역특산품 제공</t>
    <phoneticPr fontId="2" type="noConversion"/>
  </si>
  <si>
    <t>10명</t>
    <phoneticPr fontId="2" type="noConversion"/>
  </si>
  <si>
    <t>대외협력관</t>
    <phoneticPr fontId="2" type="noConversion"/>
  </si>
  <si>
    <t>대외협력관</t>
    <phoneticPr fontId="2" type="noConversion"/>
  </si>
  <si>
    <t>제주올래국수</t>
    <phoneticPr fontId="2" type="noConversion"/>
  </si>
  <si>
    <t>시책업무 추진 급식 제공</t>
    <phoneticPr fontId="2" type="noConversion"/>
  </si>
  <si>
    <t>2명</t>
    <phoneticPr fontId="2" type="noConversion"/>
  </si>
  <si>
    <t>시책업무 추진 간식 제공</t>
    <phoneticPr fontId="2" type="noConversion"/>
  </si>
  <si>
    <t>4명</t>
    <phoneticPr fontId="2" type="noConversion"/>
  </si>
  <si>
    <t>2021-07-22
10:12</t>
    <phoneticPr fontId="2" type="noConversion"/>
  </si>
  <si>
    <t>2021-07-19
11:42</t>
    <phoneticPr fontId="2" type="noConversion"/>
  </si>
  <si>
    <t>2021-07-23
12:14</t>
    <phoneticPr fontId="2" type="noConversion"/>
  </si>
  <si>
    <t>기획감사실장</t>
    <phoneticPr fontId="2" type="noConversion"/>
  </si>
  <si>
    <t>2021-07-22
12:26</t>
    <phoneticPr fontId="2" type="noConversion"/>
  </si>
  <si>
    <t>청풍명월향수한우판매타운</t>
    <phoneticPr fontId="2" type="noConversion"/>
  </si>
  <si>
    <t>2021-07-22
15:17</t>
    <phoneticPr fontId="2" type="noConversion"/>
  </si>
  <si>
    <t>옥천제이마트</t>
    <phoneticPr fontId="2" type="noConversion"/>
  </si>
  <si>
    <t>4명</t>
    <phoneticPr fontId="2" type="noConversion"/>
  </si>
  <si>
    <t>4명</t>
    <phoneticPr fontId="2" type="noConversion"/>
  </si>
  <si>
    <t>군정 홍보 간담회 급식 제공</t>
    <phoneticPr fontId="2" type="noConversion"/>
  </si>
  <si>
    <t>지역홍보를 위한 특산품 구입</t>
    <phoneticPr fontId="2" type="noConversion"/>
  </si>
  <si>
    <t>기획감사실장</t>
    <phoneticPr fontId="2" type="noConversion"/>
  </si>
  <si>
    <t>업무추진 협조 유관기관 지역특산품 제공</t>
    <phoneticPr fontId="2" type="noConversion"/>
  </si>
  <si>
    <t>4명</t>
    <phoneticPr fontId="2" type="noConversion"/>
  </si>
  <si>
    <t>옥천로컬푸드직매장</t>
    <phoneticPr fontId="2" type="noConversion"/>
  </si>
  <si>
    <t>2021-07-27
09:53</t>
    <phoneticPr fontId="2" type="noConversion"/>
  </si>
  <si>
    <t>숙공</t>
    <phoneticPr fontId="2" type="noConversion"/>
  </si>
  <si>
    <t>주식회사엘에스씨푸드</t>
    <phoneticPr fontId="2" type="noConversion"/>
  </si>
  <si>
    <t>기획감사실장</t>
    <phoneticPr fontId="2" type="noConversion"/>
  </si>
  <si>
    <t>2021-07-29
13:01</t>
    <phoneticPr fontId="2" type="noConversion"/>
  </si>
  <si>
    <t>오프렘</t>
    <phoneticPr fontId="2" type="noConversion"/>
  </si>
  <si>
    <t>4명</t>
    <phoneticPr fontId="2" type="noConversion"/>
  </si>
  <si>
    <t>기획감사실장</t>
    <phoneticPr fontId="2" type="noConversion"/>
  </si>
  <si>
    <t>2021-07-29
11:10</t>
    <phoneticPr fontId="2" type="noConversion"/>
  </si>
  <si>
    <t>옥천로컬푸드직매장</t>
    <phoneticPr fontId="2" type="noConversion"/>
  </si>
  <si>
    <t>5명</t>
    <phoneticPr fontId="2" type="noConversion"/>
  </si>
  <si>
    <t>기획감사실장</t>
    <phoneticPr fontId="2" type="noConversion"/>
  </si>
  <si>
    <t>수원본가</t>
    <phoneticPr fontId="2" type="noConversion"/>
  </si>
  <si>
    <t>4명</t>
    <phoneticPr fontId="2" type="noConversion"/>
  </si>
  <si>
    <t>2021-07-30
12:19</t>
    <phoneticPr fontId="2" type="noConversion"/>
  </si>
  <si>
    <t>대외협력관</t>
    <phoneticPr fontId="2" type="noConversion"/>
  </si>
  <si>
    <t>2021-07-30
13:55</t>
    <phoneticPr fontId="2" type="noConversion"/>
  </si>
  <si>
    <t>㈜할리스에프앤비</t>
    <phoneticPr fontId="2" type="noConversion"/>
  </si>
  <si>
    <t>3명</t>
    <phoneticPr fontId="2" type="noConversion"/>
  </si>
  <si>
    <t>시책업무 추진 간식 제공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</si>
</sst>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76" formatCode="General&quot;명&quot;"/>
  </numFmts>
  <fonts count="18" x14ac:knownFonts="1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b/>
      <sz val="12"/>
      <name val="굴림체"/>
      <family val="3"/>
      <charset val="129"/>
    </font>
    <font>
      <b/>
      <sz val="12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8"/>
      <name val="맑은 고딕"/>
      <family val="3"/>
      <charset val="129"/>
      <scheme val="minor"/>
    </font>
    <font>
      <sz val="12"/>
      <name val="맑은 고딕"/>
      <family val="3"/>
      <charset val="129"/>
      <scheme val="minor"/>
    </font>
    <font>
      <b/>
      <sz val="16"/>
      <color theme="1"/>
      <name val="맑은 고딕"/>
      <family val="3"/>
      <charset val="129"/>
      <scheme val="minor"/>
    </font>
    <font>
      <b/>
      <sz val="16"/>
      <name val="굴림체"/>
      <family val="3"/>
      <charset val="129"/>
    </font>
    <font>
      <b/>
      <sz val="16"/>
      <name val="돋움"/>
      <family val="3"/>
      <charset val="129"/>
    </font>
    <font>
      <sz val="14"/>
      <name val="맑은 고딕"/>
      <family val="3"/>
      <charset val="129"/>
      <scheme val="minor"/>
    </font>
    <font>
      <sz val="9"/>
      <color indexed="81"/>
      <name val="Tahoma"/>
      <family val="2"/>
    </font>
    <font>
      <sz val="12"/>
      <color indexed="81"/>
      <name val="Tahoma"/>
      <family val="2"/>
    </font>
    <font>
      <sz val="12"/>
      <color indexed="81"/>
      <name val="돋움"/>
      <family val="3"/>
      <charset val="129"/>
    </font>
    <font>
      <sz val="12"/>
      <name val="굴림"/>
      <family val="3"/>
      <charset val="129"/>
    </font>
    <font>
      <sz val="12"/>
      <color rgb="FFFF0000"/>
      <name val="굴림"/>
      <family val="3"/>
      <charset val="129"/>
    </font>
    <font>
      <b/>
      <sz val="14"/>
      <name val="맑은 고딕"/>
      <family val="3"/>
      <charset val="129"/>
      <scheme val="maj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5" fillId="0" borderId="0">
      <alignment vertical="center"/>
    </xf>
  </cellStyleXfs>
  <cellXfs count="62">
    <xf numFmtId="0" fontId="0" fillId="0" borderId="0" xfId="0">
      <alignment vertical="center"/>
    </xf>
    <xf numFmtId="0" fontId="0" fillId="0" borderId="0" xfId="0" applyAlignment="1">
      <alignment vertical="center" shrinkToFit="1"/>
    </xf>
    <xf numFmtId="0" fontId="3" fillId="0" borderId="0" xfId="0" applyFont="1" applyAlignment="1">
      <alignment vertical="center" shrinkToFit="1"/>
    </xf>
    <xf numFmtId="0" fontId="4" fillId="0" borderId="0" xfId="0" applyFont="1" applyAlignment="1">
      <alignment vertical="center" shrinkToFit="1"/>
    </xf>
    <xf numFmtId="0" fontId="0" fillId="0" borderId="0" xfId="0" applyFont="1" applyAlignment="1">
      <alignment vertical="center" shrinkToFit="1"/>
    </xf>
    <xf numFmtId="0" fontId="7" fillId="0" borderId="0" xfId="0" applyFont="1" applyAlignment="1">
      <alignment vertical="center" shrinkToFit="1"/>
    </xf>
    <xf numFmtId="0" fontId="0" fillId="0" borderId="0" xfId="0" applyAlignment="1">
      <alignment horizontal="right" vertical="center" shrinkToFit="1"/>
    </xf>
    <xf numFmtId="0" fontId="0" fillId="0" borderId="0" xfId="0" applyFont="1" applyAlignment="1">
      <alignment horizontal="right" vertical="center" shrinkToFit="1"/>
    </xf>
    <xf numFmtId="0" fontId="3" fillId="0" borderId="0" xfId="0" applyFont="1" applyAlignment="1">
      <alignment horizontal="right" vertical="center" shrinkToFit="1"/>
    </xf>
    <xf numFmtId="0" fontId="4" fillId="0" borderId="0" xfId="0" applyFont="1" applyAlignment="1">
      <alignment horizontal="right" vertical="center" shrinkToFit="1"/>
    </xf>
    <xf numFmtId="0" fontId="7" fillId="0" borderId="0" xfId="0" applyFont="1" applyAlignment="1">
      <alignment horizontal="center" vertical="center" shrinkToFit="1"/>
    </xf>
    <xf numFmtId="0" fontId="9" fillId="0" borderId="0" xfId="0" applyFont="1" applyAlignment="1">
      <alignment vertical="center" shrinkToFit="1"/>
    </xf>
    <xf numFmtId="0" fontId="10" fillId="0" borderId="0" xfId="0" applyFont="1" applyAlignment="1">
      <alignment vertical="center" shrinkToFit="1"/>
    </xf>
    <xf numFmtId="0" fontId="11" fillId="0" borderId="0" xfId="0" applyFont="1" applyAlignment="1">
      <alignment horizontal="center" vertical="center" shrinkToFit="1"/>
    </xf>
    <xf numFmtId="0" fontId="8" fillId="2" borderId="1" xfId="0" applyFont="1" applyFill="1" applyBorder="1" applyAlignment="1">
      <alignment horizontal="center" vertical="center" shrinkToFit="1"/>
    </xf>
    <xf numFmtId="41" fontId="8" fillId="2" borderId="1" xfId="1" applyFont="1" applyFill="1" applyBorder="1" applyAlignment="1">
      <alignment horizontal="right" vertical="center" shrinkToFit="1"/>
    </xf>
    <xf numFmtId="0" fontId="7" fillId="0" borderId="0" xfId="0" applyFont="1" applyAlignment="1">
      <alignment horizontal="right" vertical="center" shrinkToFit="1"/>
    </xf>
    <xf numFmtId="0" fontId="8" fillId="2" borderId="1" xfId="0" applyFont="1" applyFill="1" applyBorder="1" applyAlignment="1">
      <alignment horizontal="left" vertical="center" shrinkToFit="1"/>
    </xf>
    <xf numFmtId="0" fontId="7" fillId="0" borderId="0" xfId="0" applyFont="1" applyAlignment="1">
      <alignment horizontal="left" vertical="center" shrinkToFit="1"/>
    </xf>
    <xf numFmtId="0" fontId="15" fillId="0" borderId="1" xfId="0" applyFont="1" applyFill="1" applyBorder="1" applyAlignment="1">
      <alignment horizontal="left" vertical="center" shrinkToFit="1"/>
    </xf>
    <xf numFmtId="0" fontId="15" fillId="0" borderId="1" xfId="0" applyFont="1" applyFill="1" applyBorder="1" applyAlignment="1">
      <alignment horizontal="center" vertical="center" wrapText="1"/>
    </xf>
    <xf numFmtId="41" fontId="7" fillId="0" borderId="0" xfId="1" applyFont="1" applyAlignment="1">
      <alignment vertical="center" shrinkToFit="1"/>
    </xf>
    <xf numFmtId="41" fontId="15" fillId="0" borderId="1" xfId="1" applyFont="1" applyFill="1" applyBorder="1" applyAlignment="1">
      <alignment vertical="center" shrinkToFit="1"/>
    </xf>
    <xf numFmtId="41" fontId="15" fillId="0" borderId="1" xfId="1" applyFont="1" applyFill="1" applyBorder="1" applyAlignment="1">
      <alignment horizontal="right" vertical="center"/>
    </xf>
    <xf numFmtId="14" fontId="15" fillId="0" borderId="1" xfId="0" applyNumberFormat="1" applyFont="1" applyFill="1" applyBorder="1" applyAlignment="1">
      <alignment horizontal="center" vertical="center" wrapText="1" shrinkToFit="1"/>
    </xf>
    <xf numFmtId="0" fontId="15" fillId="0" borderId="1" xfId="0" applyFont="1" applyFill="1" applyBorder="1" applyAlignment="1">
      <alignment horizontal="left" vertical="center" wrapText="1" shrinkToFit="1"/>
    </xf>
    <xf numFmtId="0" fontId="7" fillId="0" borderId="0" xfId="0" applyFont="1" applyFill="1" applyAlignment="1">
      <alignment vertical="center" shrinkToFit="1"/>
    </xf>
    <xf numFmtId="0" fontId="7" fillId="0" borderId="0" xfId="0" applyFont="1" applyFill="1" applyAlignment="1">
      <alignment horizontal="center" vertical="center" shrinkToFit="1"/>
    </xf>
    <xf numFmtId="0" fontId="7" fillId="0" borderId="0" xfId="0" applyFont="1" applyFill="1" applyAlignment="1">
      <alignment horizontal="left" vertical="center" shrinkToFit="1"/>
    </xf>
    <xf numFmtId="41" fontId="7" fillId="0" borderId="0" xfId="1" applyFont="1" applyFill="1" applyAlignment="1">
      <alignment vertical="center" shrinkToFit="1"/>
    </xf>
    <xf numFmtId="176" fontId="15" fillId="0" borderId="1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vertical="center" shrinkToFit="1"/>
    </xf>
    <xf numFmtId="0" fontId="8" fillId="2" borderId="2" xfId="0" applyFont="1" applyFill="1" applyBorder="1" applyAlignment="1">
      <alignment horizontal="center" vertical="center" shrinkToFit="1"/>
    </xf>
    <xf numFmtId="0" fontId="8" fillId="2" borderId="3" xfId="0" applyFont="1" applyFill="1" applyBorder="1" applyAlignment="1">
      <alignment horizontal="center" vertical="center" shrinkToFit="1"/>
    </xf>
    <xf numFmtId="0" fontId="8" fillId="2" borderId="3" xfId="0" applyFont="1" applyFill="1" applyBorder="1" applyAlignment="1">
      <alignment horizontal="center" vertical="center" wrapText="1" shrinkToFit="1"/>
    </xf>
    <xf numFmtId="41" fontId="8" fillId="2" borderId="3" xfId="1" applyFont="1" applyFill="1" applyBorder="1" applyAlignment="1">
      <alignment horizontal="center" vertical="center" shrinkToFit="1"/>
    </xf>
    <xf numFmtId="0" fontId="8" fillId="2" borderId="4" xfId="0" applyFont="1" applyFill="1" applyBorder="1" applyAlignment="1">
      <alignment horizontal="center" vertical="center" shrinkToFit="1"/>
    </xf>
    <xf numFmtId="0" fontId="8" fillId="2" borderId="5" xfId="0" applyFont="1" applyFill="1" applyBorder="1" applyAlignment="1">
      <alignment horizontal="center" vertical="center" shrinkToFit="1"/>
    </xf>
    <xf numFmtId="0" fontId="8" fillId="2" borderId="6" xfId="0" applyFont="1" applyFill="1" applyBorder="1" applyAlignment="1">
      <alignment horizontal="center" vertical="center" shrinkToFit="1"/>
    </xf>
    <xf numFmtId="14" fontId="15" fillId="0" borderId="5" xfId="2" applyNumberFormat="1" applyFont="1" applyFill="1" applyBorder="1" applyAlignment="1">
      <alignment horizontal="center" vertical="center" shrinkToFi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vertical="center" shrinkToFit="1"/>
    </xf>
    <xf numFmtId="21" fontId="15" fillId="0" borderId="0" xfId="0" applyNumberFormat="1" applyFont="1" applyFill="1" applyAlignment="1">
      <alignment horizontal="right" vertical="center" shrinkToFit="1"/>
    </xf>
    <xf numFmtId="0" fontId="16" fillId="0" borderId="0" xfId="0" applyFont="1" applyFill="1" applyAlignment="1">
      <alignment vertical="center" shrinkToFit="1"/>
    </xf>
    <xf numFmtId="21" fontId="16" fillId="0" borderId="0" xfId="0" applyNumberFormat="1" applyFont="1" applyFill="1" applyAlignment="1">
      <alignment horizontal="right" vertical="center" shrinkToFit="1"/>
    </xf>
    <xf numFmtId="0" fontId="16" fillId="0" borderId="0" xfId="0" applyFont="1" applyFill="1" applyAlignment="1">
      <alignment horizontal="right" vertical="center" shrinkToFit="1"/>
    </xf>
    <xf numFmtId="14" fontId="15" fillId="0" borderId="5" xfId="2" applyNumberFormat="1" applyFont="1" applyFill="1" applyBorder="1" applyAlignment="1">
      <alignment horizontal="center" vertical="center" wrapText="1" shrinkToFit="1"/>
    </xf>
    <xf numFmtId="14" fontId="15" fillId="0" borderId="7" xfId="2" applyNumberFormat="1" applyFont="1" applyFill="1" applyBorder="1" applyAlignment="1">
      <alignment horizontal="center" vertical="center" wrapText="1" shrinkToFit="1"/>
    </xf>
    <xf numFmtId="14" fontId="15" fillId="0" borderId="8" xfId="0" applyNumberFormat="1" applyFont="1" applyFill="1" applyBorder="1" applyAlignment="1">
      <alignment horizontal="center" vertical="center" wrapText="1" shrinkToFit="1"/>
    </xf>
    <xf numFmtId="0" fontId="15" fillId="0" borderId="8" xfId="0" applyFont="1" applyFill="1" applyBorder="1" applyAlignment="1">
      <alignment horizontal="left" vertical="center" shrinkToFit="1"/>
    </xf>
    <xf numFmtId="0" fontId="15" fillId="0" borderId="8" xfId="0" applyFont="1" applyFill="1" applyBorder="1" applyAlignment="1">
      <alignment horizontal="left" vertical="center" wrapText="1" shrinkToFit="1"/>
    </xf>
    <xf numFmtId="176" fontId="15" fillId="0" borderId="8" xfId="0" applyNumberFormat="1" applyFont="1" applyFill="1" applyBorder="1" applyAlignment="1">
      <alignment horizontal="center" vertical="center"/>
    </xf>
    <xf numFmtId="41" fontId="15" fillId="0" borderId="8" xfId="1" applyFont="1" applyFill="1" applyBorder="1" applyAlignment="1">
      <alignment vertical="center" shrinkToFit="1"/>
    </xf>
    <xf numFmtId="14" fontId="15" fillId="0" borderId="9" xfId="2" applyNumberFormat="1" applyFont="1" applyFill="1" applyBorder="1" applyAlignment="1">
      <alignment horizontal="center" vertical="center" wrapText="1" shrinkToFit="1"/>
    </xf>
    <xf numFmtId="14" fontId="15" fillId="0" borderId="10" xfId="0" applyNumberFormat="1" applyFont="1" applyFill="1" applyBorder="1" applyAlignment="1">
      <alignment horizontal="center" vertical="center" wrapText="1" shrinkToFit="1"/>
    </xf>
    <xf numFmtId="0" fontId="15" fillId="0" borderId="10" xfId="0" applyFont="1" applyFill="1" applyBorder="1" applyAlignment="1">
      <alignment horizontal="left" vertical="center" shrinkToFit="1"/>
    </xf>
    <xf numFmtId="0" fontId="15" fillId="0" borderId="10" xfId="0" applyFont="1" applyFill="1" applyBorder="1" applyAlignment="1">
      <alignment horizontal="left" vertical="center" wrapText="1" shrinkToFit="1"/>
    </xf>
    <xf numFmtId="176" fontId="15" fillId="0" borderId="10" xfId="0" applyNumberFormat="1" applyFont="1" applyFill="1" applyBorder="1" applyAlignment="1">
      <alignment horizontal="center" vertical="center"/>
    </xf>
    <xf numFmtId="41" fontId="15" fillId="0" borderId="10" xfId="1" applyFont="1" applyFill="1" applyBorder="1" applyAlignment="1">
      <alignment vertical="center" shrinkToFit="1"/>
    </xf>
    <xf numFmtId="0" fontId="15" fillId="0" borderId="10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shrinkToFit="1"/>
    </xf>
  </cellXfs>
  <cellStyles count="3">
    <cellStyle name="쉼표 [0]" xfId="1" builtinId="6"/>
    <cellStyle name="표준" xfId="0" builtinId="0"/>
    <cellStyle name="표준 2" xfId="2"/>
  </cellStyles>
  <dxfs count="0"/>
  <tableStyles count="0" defaultTableStyle="TableStyleMedium9" defaultPivotStyle="PivotStyleLight16"/>
  <colors>
    <mruColors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A1:J27"/>
  <sheetViews>
    <sheetView tabSelected="1" view="pageBreakPreview" zoomScale="80" zoomScaleNormal="85" zoomScaleSheetLayoutView="80" workbookViewId="0">
      <pane xSplit="2" ySplit="4" topLeftCell="C5" activePane="bottomRight" state="frozen"/>
      <selection pane="topRight" activeCell="B1" sqref="B1"/>
      <selection pane="bottomLeft" activeCell="A5" sqref="A5"/>
      <selection pane="bottomRight" sqref="A1:H1"/>
    </sheetView>
  </sheetViews>
  <sheetFormatPr defaultRowHeight="17.25" x14ac:dyDescent="0.15"/>
  <cols>
    <col min="1" max="1" width="14.21875" style="5" customWidth="1"/>
    <col min="2" max="2" width="14.44140625" style="5" customWidth="1"/>
    <col min="3" max="3" width="24.109375" style="10" customWidth="1"/>
    <col min="4" max="4" width="47.77734375" style="18" customWidth="1"/>
    <col min="5" max="5" width="15.109375" style="10" customWidth="1"/>
    <col min="6" max="6" width="16.109375" style="21" customWidth="1"/>
    <col min="7" max="7" width="15.77734375" style="10" customWidth="1"/>
    <col min="8" max="8" width="13.21875" style="10" customWidth="1"/>
    <col min="9" max="9" width="2.21875" style="1" customWidth="1"/>
    <col min="10" max="10" width="8.88671875" style="6"/>
    <col min="11" max="16384" width="8.88671875" style="1"/>
  </cols>
  <sheetData>
    <row r="1" spans="1:10" ht="33" customHeight="1" x14ac:dyDescent="0.15">
      <c r="A1" s="61" t="s">
        <v>10</v>
      </c>
      <c r="B1" s="61"/>
      <c r="C1" s="61"/>
      <c r="D1" s="61"/>
      <c r="E1" s="61"/>
      <c r="F1" s="61"/>
      <c r="G1" s="61"/>
      <c r="H1" s="61"/>
    </row>
    <row r="2" spans="1:10" s="4" customFormat="1" ht="28.5" customHeight="1" thickBot="1" x14ac:dyDescent="0.2">
      <c r="A2" s="31" t="s">
        <v>14</v>
      </c>
      <c r="B2" s="5"/>
      <c r="C2" s="10"/>
      <c r="D2" s="16"/>
      <c r="E2" s="10"/>
      <c r="F2" s="21"/>
      <c r="G2" s="10"/>
      <c r="H2" s="13" t="s">
        <v>7</v>
      </c>
      <c r="J2" s="7"/>
    </row>
    <row r="3" spans="1:10" s="2" customFormat="1" ht="30" customHeight="1" x14ac:dyDescent="0.15">
      <c r="A3" s="32" t="s">
        <v>1</v>
      </c>
      <c r="B3" s="33" t="s">
        <v>8</v>
      </c>
      <c r="C3" s="34" t="s">
        <v>2</v>
      </c>
      <c r="D3" s="33" t="s">
        <v>9</v>
      </c>
      <c r="E3" s="33" t="s">
        <v>3</v>
      </c>
      <c r="F3" s="35" t="s">
        <v>4</v>
      </c>
      <c r="G3" s="33" t="s">
        <v>5</v>
      </c>
      <c r="H3" s="36" t="s">
        <v>6</v>
      </c>
      <c r="I3" s="11"/>
      <c r="J3" s="8"/>
    </row>
    <row r="4" spans="1:10" s="3" customFormat="1" ht="30" customHeight="1" x14ac:dyDescent="0.15">
      <c r="A4" s="37" t="s">
        <v>0</v>
      </c>
      <c r="B4" s="14"/>
      <c r="C4" s="14"/>
      <c r="D4" s="17"/>
      <c r="E4" s="14" t="str">
        <f>COUNTA(D5:D26)&amp;"건"</f>
        <v>22건</v>
      </c>
      <c r="F4" s="15">
        <f>SUM(F5:F26)</f>
        <v>1824150</v>
      </c>
      <c r="G4" s="14"/>
      <c r="H4" s="38"/>
      <c r="I4" s="12"/>
      <c r="J4" s="9"/>
    </row>
    <row r="5" spans="1:10" s="41" customFormat="1" ht="30" customHeight="1" x14ac:dyDescent="0.15">
      <c r="A5" s="39" t="s">
        <v>15</v>
      </c>
      <c r="B5" s="24" t="s">
        <v>18</v>
      </c>
      <c r="C5" s="19" t="s">
        <v>27</v>
      </c>
      <c r="D5" s="25" t="s">
        <v>16</v>
      </c>
      <c r="E5" s="30" t="s">
        <v>17</v>
      </c>
      <c r="F5" s="23">
        <v>100000</v>
      </c>
      <c r="G5" s="20" t="s">
        <v>12</v>
      </c>
      <c r="H5" s="40" t="s">
        <v>11</v>
      </c>
      <c r="J5" s="42"/>
    </row>
    <row r="6" spans="1:10" s="41" customFormat="1" ht="30" customHeight="1" x14ac:dyDescent="0.15">
      <c r="A6" s="39" t="s">
        <v>19</v>
      </c>
      <c r="B6" s="24" t="s">
        <v>20</v>
      </c>
      <c r="C6" s="19" t="s">
        <v>21</v>
      </c>
      <c r="D6" s="25" t="s">
        <v>33</v>
      </c>
      <c r="E6" s="30" t="s">
        <v>34</v>
      </c>
      <c r="F6" s="23">
        <v>51200</v>
      </c>
      <c r="G6" s="20" t="s">
        <v>13</v>
      </c>
      <c r="H6" s="40" t="s">
        <v>11</v>
      </c>
      <c r="J6" s="42"/>
    </row>
    <row r="7" spans="1:10" s="41" customFormat="1" ht="30" customHeight="1" x14ac:dyDescent="0.15">
      <c r="A7" s="39" t="s">
        <v>28</v>
      </c>
      <c r="B7" s="24" t="s">
        <v>29</v>
      </c>
      <c r="C7" s="19" t="s">
        <v>30</v>
      </c>
      <c r="D7" s="25" t="s">
        <v>25</v>
      </c>
      <c r="E7" s="30" t="s">
        <v>35</v>
      </c>
      <c r="F7" s="23">
        <v>168000</v>
      </c>
      <c r="G7" s="20" t="s">
        <v>13</v>
      </c>
      <c r="H7" s="40" t="s">
        <v>11</v>
      </c>
      <c r="J7" s="42"/>
    </row>
    <row r="8" spans="1:10" s="41" customFormat="1" ht="30" customHeight="1" x14ac:dyDescent="0.15">
      <c r="A8" s="39" t="s">
        <v>28</v>
      </c>
      <c r="B8" s="24" t="s">
        <v>31</v>
      </c>
      <c r="C8" s="19" t="s">
        <v>32</v>
      </c>
      <c r="D8" s="25" t="s">
        <v>25</v>
      </c>
      <c r="E8" s="30" t="s">
        <v>35</v>
      </c>
      <c r="F8" s="23">
        <v>50000</v>
      </c>
      <c r="G8" s="20" t="s">
        <v>13</v>
      </c>
      <c r="H8" s="40" t="s">
        <v>11</v>
      </c>
      <c r="J8" s="42"/>
    </row>
    <row r="9" spans="1:10" s="41" customFormat="1" ht="30" customHeight="1" x14ac:dyDescent="0.15">
      <c r="A9" s="39" t="s">
        <v>22</v>
      </c>
      <c r="B9" s="24" t="s">
        <v>23</v>
      </c>
      <c r="C9" s="19" t="s">
        <v>24</v>
      </c>
      <c r="D9" s="25" t="s">
        <v>25</v>
      </c>
      <c r="E9" s="30" t="s">
        <v>26</v>
      </c>
      <c r="F9" s="23">
        <v>176000</v>
      </c>
      <c r="G9" s="20" t="s">
        <v>13</v>
      </c>
      <c r="H9" s="40" t="s">
        <v>11</v>
      </c>
      <c r="J9" s="42"/>
    </row>
    <row r="10" spans="1:10" s="41" customFormat="1" ht="30" customHeight="1" x14ac:dyDescent="0.15">
      <c r="A10" s="39" t="s">
        <v>36</v>
      </c>
      <c r="B10" s="24" t="s">
        <v>40</v>
      </c>
      <c r="C10" s="19" t="s">
        <v>37</v>
      </c>
      <c r="D10" s="19" t="s">
        <v>38</v>
      </c>
      <c r="E10" s="30" t="s">
        <v>39</v>
      </c>
      <c r="F10" s="23">
        <v>60000</v>
      </c>
      <c r="G10" s="20" t="s">
        <v>12</v>
      </c>
      <c r="H10" s="40" t="s">
        <v>11</v>
      </c>
      <c r="J10" s="42"/>
    </row>
    <row r="11" spans="1:10" s="41" customFormat="1" ht="30" customHeight="1" x14ac:dyDescent="0.15">
      <c r="A11" s="39" t="s">
        <v>41</v>
      </c>
      <c r="B11" s="24" t="s">
        <v>45</v>
      </c>
      <c r="C11" s="19" t="s">
        <v>42</v>
      </c>
      <c r="D11" s="25" t="s">
        <v>43</v>
      </c>
      <c r="E11" s="30" t="s">
        <v>44</v>
      </c>
      <c r="F11" s="23">
        <v>26950</v>
      </c>
      <c r="G11" s="20" t="s">
        <v>12</v>
      </c>
      <c r="H11" s="40" t="s">
        <v>11</v>
      </c>
      <c r="J11" s="42"/>
    </row>
    <row r="12" spans="1:10" s="41" customFormat="1" ht="30" customHeight="1" x14ac:dyDescent="0.15">
      <c r="A12" s="39" t="s">
        <v>46</v>
      </c>
      <c r="B12" s="24" t="s">
        <v>47</v>
      </c>
      <c r="C12" s="19" t="s">
        <v>48</v>
      </c>
      <c r="D12" s="19" t="s">
        <v>49</v>
      </c>
      <c r="E12" s="30" t="s">
        <v>50</v>
      </c>
      <c r="F12" s="23">
        <v>220000</v>
      </c>
      <c r="G12" s="20" t="s">
        <v>12</v>
      </c>
      <c r="H12" s="40" t="s">
        <v>11</v>
      </c>
      <c r="J12" s="42"/>
    </row>
    <row r="13" spans="1:10" s="41" customFormat="1" ht="30" customHeight="1" x14ac:dyDescent="0.15">
      <c r="A13" s="39" t="s">
        <v>51</v>
      </c>
      <c r="B13" s="24" t="s">
        <v>55</v>
      </c>
      <c r="C13" s="19" t="s">
        <v>52</v>
      </c>
      <c r="D13" s="19" t="s">
        <v>53</v>
      </c>
      <c r="E13" s="30" t="s">
        <v>54</v>
      </c>
      <c r="F13" s="23">
        <v>25000</v>
      </c>
      <c r="G13" s="20" t="s">
        <v>12</v>
      </c>
      <c r="H13" s="40" t="s">
        <v>11</v>
      </c>
      <c r="J13" s="42"/>
    </row>
    <row r="14" spans="1:10" s="43" customFormat="1" ht="30" customHeight="1" x14ac:dyDescent="0.15">
      <c r="A14" s="39" t="s">
        <v>19</v>
      </c>
      <c r="B14" s="24" t="s">
        <v>61</v>
      </c>
      <c r="C14" s="19" t="s">
        <v>59</v>
      </c>
      <c r="D14" s="19" t="s">
        <v>53</v>
      </c>
      <c r="E14" s="30" t="s">
        <v>56</v>
      </c>
      <c r="F14" s="23">
        <v>55000</v>
      </c>
      <c r="G14" s="20" t="s">
        <v>12</v>
      </c>
      <c r="H14" s="40" t="s">
        <v>11</v>
      </c>
      <c r="J14" s="44"/>
    </row>
    <row r="15" spans="1:10" s="41" customFormat="1" ht="30" customHeight="1" x14ac:dyDescent="0.15">
      <c r="A15" s="39" t="s">
        <v>36</v>
      </c>
      <c r="B15" s="24" t="s">
        <v>60</v>
      </c>
      <c r="C15" s="19" t="s">
        <v>91</v>
      </c>
      <c r="D15" s="19" t="s">
        <v>57</v>
      </c>
      <c r="E15" s="30" t="s">
        <v>58</v>
      </c>
      <c r="F15" s="23">
        <v>60000</v>
      </c>
      <c r="G15" s="20" t="s">
        <v>12</v>
      </c>
      <c r="H15" s="40" t="s">
        <v>11</v>
      </c>
      <c r="J15" s="42"/>
    </row>
    <row r="16" spans="1:10" s="41" customFormat="1" ht="30" customHeight="1" x14ac:dyDescent="0.15">
      <c r="A16" s="39" t="s">
        <v>62</v>
      </c>
      <c r="B16" s="24" t="s">
        <v>63</v>
      </c>
      <c r="C16" s="25" t="s">
        <v>64</v>
      </c>
      <c r="D16" s="19" t="s">
        <v>65</v>
      </c>
      <c r="E16" s="30" t="s">
        <v>66</v>
      </c>
      <c r="F16" s="23">
        <v>220000</v>
      </c>
      <c r="G16" s="20" t="s">
        <v>12</v>
      </c>
      <c r="H16" s="40" t="s">
        <v>11</v>
      </c>
      <c r="J16" s="42"/>
    </row>
    <row r="17" spans="1:10" s="41" customFormat="1" ht="30" customHeight="1" x14ac:dyDescent="0.15">
      <c r="A17" s="39" t="s">
        <v>67</v>
      </c>
      <c r="B17" s="24" t="s">
        <v>75</v>
      </c>
      <c r="C17" s="25" t="s">
        <v>69</v>
      </c>
      <c r="D17" s="19" t="s">
        <v>70</v>
      </c>
      <c r="E17" s="30" t="s">
        <v>71</v>
      </c>
      <c r="F17" s="23">
        <v>32000</v>
      </c>
      <c r="G17" s="20" t="s">
        <v>12</v>
      </c>
      <c r="H17" s="40" t="s">
        <v>11</v>
      </c>
      <c r="J17" s="42"/>
    </row>
    <row r="18" spans="1:10" s="41" customFormat="1" ht="30" customHeight="1" x14ac:dyDescent="0.15">
      <c r="A18" s="39" t="s">
        <v>68</v>
      </c>
      <c r="B18" s="24" t="s">
        <v>74</v>
      </c>
      <c r="C18" s="25" t="s">
        <v>24</v>
      </c>
      <c r="D18" s="19" t="s">
        <v>72</v>
      </c>
      <c r="E18" s="30" t="s">
        <v>73</v>
      </c>
      <c r="F18" s="23">
        <v>52000</v>
      </c>
      <c r="G18" s="20" t="s">
        <v>12</v>
      </c>
      <c r="H18" s="40" t="s">
        <v>11</v>
      </c>
      <c r="J18" s="42"/>
    </row>
    <row r="19" spans="1:10" s="41" customFormat="1" ht="30" customHeight="1" x14ac:dyDescent="0.15">
      <c r="A19" s="39" t="s">
        <v>77</v>
      </c>
      <c r="B19" s="24" t="s">
        <v>78</v>
      </c>
      <c r="C19" s="25" t="s">
        <v>79</v>
      </c>
      <c r="D19" s="19" t="s">
        <v>84</v>
      </c>
      <c r="E19" s="30" t="s">
        <v>83</v>
      </c>
      <c r="F19" s="23">
        <v>60000</v>
      </c>
      <c r="G19" s="20" t="s">
        <v>12</v>
      </c>
      <c r="H19" s="40" t="s">
        <v>11</v>
      </c>
      <c r="J19" s="42"/>
    </row>
    <row r="20" spans="1:10" s="41" customFormat="1" ht="30" customHeight="1" x14ac:dyDescent="0.15">
      <c r="A20" s="39" t="s">
        <v>77</v>
      </c>
      <c r="B20" s="24" t="s">
        <v>80</v>
      </c>
      <c r="C20" s="25" t="s">
        <v>81</v>
      </c>
      <c r="D20" s="19" t="s">
        <v>85</v>
      </c>
      <c r="E20" s="30" t="s">
        <v>82</v>
      </c>
      <c r="F20" s="23">
        <v>104000</v>
      </c>
      <c r="G20" s="20" t="s">
        <v>12</v>
      </c>
      <c r="H20" s="40" t="s">
        <v>11</v>
      </c>
      <c r="J20" s="42"/>
    </row>
    <row r="21" spans="1:10" s="41" customFormat="1" ht="30" customHeight="1" x14ac:dyDescent="0.15">
      <c r="A21" s="39" t="s">
        <v>67</v>
      </c>
      <c r="B21" s="24" t="s">
        <v>76</v>
      </c>
      <c r="C21" s="25" t="s">
        <v>92</v>
      </c>
      <c r="D21" s="25" t="s">
        <v>38</v>
      </c>
      <c r="E21" s="30" t="s">
        <v>82</v>
      </c>
      <c r="F21" s="23">
        <v>48000</v>
      </c>
      <c r="G21" s="20" t="s">
        <v>12</v>
      </c>
      <c r="H21" s="40" t="s">
        <v>11</v>
      </c>
      <c r="J21" s="42"/>
    </row>
    <row r="22" spans="1:10" s="43" customFormat="1" ht="30" customHeight="1" x14ac:dyDescent="0.15">
      <c r="A22" s="46" t="s">
        <v>86</v>
      </c>
      <c r="B22" s="24" t="s">
        <v>90</v>
      </c>
      <c r="C22" s="19" t="s">
        <v>89</v>
      </c>
      <c r="D22" s="25" t="s">
        <v>87</v>
      </c>
      <c r="E22" s="30" t="s">
        <v>88</v>
      </c>
      <c r="F22" s="22">
        <v>80000</v>
      </c>
      <c r="G22" s="20" t="s">
        <v>12</v>
      </c>
      <c r="H22" s="40" t="s">
        <v>11</v>
      </c>
      <c r="J22" s="45"/>
    </row>
    <row r="23" spans="1:10" s="43" customFormat="1" ht="30" customHeight="1" x14ac:dyDescent="0.15">
      <c r="A23" s="47" t="s">
        <v>97</v>
      </c>
      <c r="B23" s="48" t="s">
        <v>98</v>
      </c>
      <c r="C23" s="49" t="s">
        <v>99</v>
      </c>
      <c r="D23" s="25" t="s">
        <v>87</v>
      </c>
      <c r="E23" s="51" t="s">
        <v>100</v>
      </c>
      <c r="F23" s="52">
        <v>110000</v>
      </c>
      <c r="G23" s="20" t="s">
        <v>12</v>
      </c>
      <c r="H23" s="40" t="s">
        <v>11</v>
      </c>
      <c r="J23" s="45"/>
    </row>
    <row r="24" spans="1:10" s="43" customFormat="1" ht="30" customHeight="1" x14ac:dyDescent="0.15">
      <c r="A24" s="47" t="s">
        <v>93</v>
      </c>
      <c r="B24" s="48" t="s">
        <v>94</v>
      </c>
      <c r="C24" s="49" t="s">
        <v>95</v>
      </c>
      <c r="D24" s="50" t="s">
        <v>16</v>
      </c>
      <c r="E24" s="51" t="s">
        <v>96</v>
      </c>
      <c r="F24" s="52">
        <v>48000</v>
      </c>
      <c r="G24" s="20" t="s">
        <v>12</v>
      </c>
      <c r="H24" s="40" t="s">
        <v>11</v>
      </c>
      <c r="J24" s="45"/>
    </row>
    <row r="25" spans="1:10" s="43" customFormat="1" ht="30" customHeight="1" x14ac:dyDescent="0.15">
      <c r="A25" s="47" t="s">
        <v>101</v>
      </c>
      <c r="B25" s="48" t="s">
        <v>104</v>
      </c>
      <c r="C25" s="49" t="s">
        <v>102</v>
      </c>
      <c r="D25" s="50" t="s">
        <v>16</v>
      </c>
      <c r="E25" s="51" t="s">
        <v>103</v>
      </c>
      <c r="F25" s="52">
        <v>48000</v>
      </c>
      <c r="G25" s="20" t="s">
        <v>12</v>
      </c>
      <c r="H25" s="40" t="s">
        <v>11</v>
      </c>
      <c r="J25" s="45"/>
    </row>
    <row r="26" spans="1:10" s="43" customFormat="1" ht="30" customHeight="1" thickBot="1" x14ac:dyDescent="0.2">
      <c r="A26" s="53" t="s">
        <v>105</v>
      </c>
      <c r="B26" s="54" t="s">
        <v>106</v>
      </c>
      <c r="C26" s="55" t="s">
        <v>107</v>
      </c>
      <c r="D26" s="56" t="s">
        <v>109</v>
      </c>
      <c r="E26" s="57" t="s">
        <v>108</v>
      </c>
      <c r="F26" s="58">
        <v>30000</v>
      </c>
      <c r="G26" s="59" t="s">
        <v>12</v>
      </c>
      <c r="H26" s="60" t="s">
        <v>11</v>
      </c>
      <c r="J26" s="45"/>
    </row>
    <row r="27" spans="1:10" x14ac:dyDescent="0.15">
      <c r="B27" s="26"/>
      <c r="C27" s="27"/>
      <c r="D27" s="28"/>
      <c r="E27" s="27"/>
      <c r="F27" s="29"/>
      <c r="G27" s="27"/>
      <c r="H27" s="27"/>
    </row>
  </sheetData>
  <autoFilter ref="B3:J21"/>
  <mergeCells count="1">
    <mergeCell ref="A1:H1"/>
  </mergeCells>
  <phoneticPr fontId="2" type="noConversion"/>
  <pageMargins left="0.82677165354330717" right="0.74803149606299213" top="0.31496062992125984" bottom="0.27559055118110237" header="0.31496062992125984" footer="0.23622047244094491"/>
  <pageSetup paperSize="9" scale="69" fitToHeight="0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2</vt:i4>
      </vt:variant>
    </vt:vector>
  </HeadingPairs>
  <TitlesOfParts>
    <vt:vector size="3" baseType="lpstr">
      <vt:lpstr>기획감사실(7월)</vt:lpstr>
      <vt:lpstr>'기획감사실(7월)'!Print_Area</vt:lpstr>
      <vt:lpstr>'기획감사실(7월)'!Print_Titles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cjcity</dc:creator>
  <cp:lastModifiedBy>user</cp:lastModifiedBy>
  <cp:lastPrinted>2021-08-02T00:34:04Z</cp:lastPrinted>
  <dcterms:created xsi:type="dcterms:W3CDTF">2011-07-26T08:31:43Z</dcterms:created>
  <dcterms:modified xsi:type="dcterms:W3CDTF">2021-08-02T00:34:09Z</dcterms:modified>
</cp:coreProperties>
</file>