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곽진영\홈페이지 공개\업무추진비\"/>
    </mc:Choice>
  </mc:AlternateContent>
  <bookViews>
    <workbookView xWindow="0" yWindow="0" windowWidth="19200" windowHeight="11550"/>
  </bookViews>
  <sheets>
    <sheet name="평생학습원" sheetId="1" r:id="rId1"/>
  </sheets>
  <definedNames>
    <definedName name="_xlnm._FilterDatabase" localSheetId="0" hidden="1">평생학습원!$B$3:$K$5</definedName>
    <definedName name="_xlnm.Print_Area" localSheetId="0">평생학습원!$A$1:$H$9</definedName>
    <definedName name="_xlnm.Print_Titles" localSheetId="0">평생학습원!$3:$3</definedName>
  </definedNames>
  <calcPr calcId="152511"/>
</workbook>
</file>

<file path=xl/calcChain.xml><?xml version="1.0" encoding="utf-8"?>
<calcChain xmlns="http://schemas.openxmlformats.org/spreadsheetml/2006/main">
  <c r="F4" i="1" l="1"/>
  <c r="E4" i="1"/>
</calcChain>
</file>

<file path=xl/comments1.xml><?xml version="1.0" encoding="utf-8"?>
<comments xmlns="http://schemas.openxmlformats.org/spreadsheetml/2006/main">
  <authors>
    <author>user</author>
  </authors>
  <commentList>
    <comment ref="B3" authorId="0" shapeId="0">
      <text>
        <r>
          <rPr>
            <sz val="12"/>
            <color indexed="81"/>
            <rFont val="돋움"/>
            <family val="3"/>
            <charset val="129"/>
          </rPr>
          <t>일자와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시간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>
      <text>
        <r>
          <rPr>
            <sz val="12"/>
            <color indexed="81"/>
            <rFont val="돋움"/>
            <family val="3"/>
            <charset val="129"/>
          </rPr>
          <t>사용자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포함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>
      <text>
        <r>
          <rPr>
            <sz val="12"/>
            <color indexed="81"/>
            <rFont val="돋움"/>
            <family val="3"/>
            <charset val="129"/>
          </rPr>
          <t>원단위작성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 shapeId="0">
      <text>
        <r>
          <rPr>
            <b/>
            <sz val="12"/>
            <color indexed="81"/>
            <rFont val="Tahoma"/>
            <family val="2"/>
          </rPr>
          <t>user: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돋움"/>
            <family val="3"/>
            <charset val="129"/>
          </rPr>
          <t>간담회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대상이나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목적을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포함하여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작성</t>
        </r>
        <r>
          <rPr>
            <sz val="12"/>
            <color indexed="81"/>
            <rFont val="Tahoma"/>
            <family val="2"/>
          </rPr>
          <t xml:space="preserve">, </t>
        </r>
        <r>
          <rPr>
            <sz val="12"/>
            <color indexed="81"/>
            <rFont val="돋움"/>
            <family val="3"/>
            <charset val="129"/>
          </rPr>
          <t>축부의금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등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현금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지급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시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집행대상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기재</t>
        </r>
        <r>
          <rPr>
            <sz val="12"/>
            <color indexed="81"/>
            <rFont val="Tahoma"/>
            <family val="2"/>
          </rPr>
          <t>(</t>
        </r>
        <r>
          <rPr>
            <sz val="12"/>
            <color indexed="81"/>
            <rFont val="돋움"/>
            <family val="3"/>
            <charset val="129"/>
          </rPr>
          <t>개인정보유의</t>
        </r>
        <r>
          <rPr>
            <sz val="12"/>
            <color indexed="81"/>
            <rFont val="Tahoma"/>
            <family val="2"/>
          </rPr>
          <t>)</t>
        </r>
      </text>
    </comment>
    <comment ref="D9" authorId="0" shapeId="0">
      <text>
        <r>
          <rPr>
            <b/>
            <sz val="12"/>
            <color indexed="81"/>
            <rFont val="Tahoma"/>
            <family val="2"/>
          </rPr>
          <t>user: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돋움"/>
            <family val="3"/>
            <charset val="129"/>
          </rPr>
          <t>간담회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대상이나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목적을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포함하여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작성</t>
        </r>
        <r>
          <rPr>
            <sz val="12"/>
            <color indexed="81"/>
            <rFont val="Tahoma"/>
            <family val="2"/>
          </rPr>
          <t xml:space="preserve">, </t>
        </r>
        <r>
          <rPr>
            <sz val="12"/>
            <color indexed="81"/>
            <rFont val="돋움"/>
            <family val="3"/>
            <charset val="129"/>
          </rPr>
          <t>축부의금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등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현금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지급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시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집행대상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기재</t>
        </r>
        <r>
          <rPr>
            <sz val="12"/>
            <color indexed="81"/>
            <rFont val="Tahoma"/>
            <family val="2"/>
          </rPr>
          <t>(</t>
        </r>
        <r>
          <rPr>
            <sz val="12"/>
            <color indexed="81"/>
            <rFont val="돋움"/>
            <family val="3"/>
            <charset val="129"/>
          </rPr>
          <t>개인정보유의</t>
        </r>
        <r>
          <rPr>
            <sz val="12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<sst xmlns="http://schemas.openxmlformats.org/spreadsheetml/2006/main" count="42" uniqueCount="27">
  <si>
    <t>계</t>
    <phoneticPr fontId="2" type="noConversion"/>
  </si>
  <si>
    <t>사용자</t>
    <phoneticPr fontId="2" type="noConversion"/>
  </si>
  <si>
    <t>장소</t>
    <phoneticPr fontId="2" type="noConversion"/>
  </si>
  <si>
    <t>대상인원수</t>
    <phoneticPr fontId="2" type="noConversion"/>
  </si>
  <si>
    <t>금액</t>
    <phoneticPr fontId="2" type="noConversion"/>
  </si>
  <si>
    <t>결재방법</t>
    <phoneticPr fontId="2" type="noConversion"/>
  </si>
  <si>
    <t>비목</t>
    <phoneticPr fontId="2" type="noConversion"/>
  </si>
  <si>
    <t>(단위 : 원)</t>
    <phoneticPr fontId="2" type="noConversion"/>
  </si>
  <si>
    <t>일시</t>
    <phoneticPr fontId="2" type="noConversion"/>
  </si>
  <si>
    <t xml:space="preserve">집행목적 </t>
    <phoneticPr fontId="2" type="noConversion"/>
  </si>
  <si>
    <t>평생학습원장</t>
    <phoneticPr fontId="2" type="noConversion"/>
  </si>
  <si>
    <t>평생학습원장 업무추진비 집행내역</t>
    <phoneticPr fontId="2" type="noConversion"/>
  </si>
  <si>
    <t>시책</t>
    <phoneticPr fontId="2" type="noConversion"/>
  </si>
  <si>
    <t>이체</t>
    <phoneticPr fontId="2" type="noConversion"/>
  </si>
  <si>
    <t>언론관계자들과 간담회 후 식사 제공</t>
    <phoneticPr fontId="2" type="noConversion"/>
  </si>
  <si>
    <t>2021-07-07
12:25</t>
    <phoneticPr fontId="2" type="noConversion"/>
  </si>
  <si>
    <t>옥천왕족발보쌈</t>
    <phoneticPr fontId="2" type="noConversion"/>
  </si>
  <si>
    <t>옥천살립협동조합</t>
    <phoneticPr fontId="2" type="noConversion"/>
  </si>
  <si>
    <t>청소년수련시설 내방객 방문에 따른 특산품 제공</t>
    <phoneticPr fontId="2" type="noConversion"/>
  </si>
  <si>
    <t>청소년안전망 실행위원회 필수연계기관 구축을 위한 협약식 참가자 특산품 제공</t>
    <phoneticPr fontId="2" type="noConversion"/>
  </si>
  <si>
    <t>청소년수련시설 내방객 방문에 따른 특산품 제공</t>
    <phoneticPr fontId="2" type="noConversion"/>
  </si>
  <si>
    <t>2021-07-07
13:36</t>
    <phoneticPr fontId="2" type="noConversion"/>
  </si>
  <si>
    <t>2021-07-13
11:21</t>
    <phoneticPr fontId="2" type="noConversion"/>
  </si>
  <si>
    <t>2021-07-14
10:34</t>
    <phoneticPr fontId="2" type="noConversion"/>
  </si>
  <si>
    <t>2021-07-20
17:49</t>
    <phoneticPr fontId="2" type="noConversion"/>
  </si>
  <si>
    <t>공공도서관 건립 운영 컨설팅 방문객 도서관 특산품 제공</t>
    <phoneticPr fontId="2" type="noConversion"/>
  </si>
  <si>
    <t>[2021년 7월]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</si>
</sst>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General&quot;명&quot;"/>
  </numFmts>
  <fonts count="25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name val="굴림체"/>
      <family val="3"/>
      <charset val="129"/>
    </font>
    <font>
      <b/>
      <sz val="16"/>
      <name val="돋움"/>
      <family val="3"/>
      <charset val="129"/>
    </font>
    <font>
      <sz val="14"/>
      <color rgb="FF333333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20"/>
      <color rgb="FF3333FF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2"/>
      <color indexed="81"/>
      <name val="돋움"/>
      <family val="3"/>
      <charset val="129"/>
    </font>
    <font>
      <sz val="12"/>
      <color rgb="FF333333"/>
      <name val="맑은 고딕"/>
      <family val="3"/>
      <charset val="129"/>
      <scheme val="minor"/>
    </font>
    <font>
      <sz val="9"/>
      <color rgb="FF333333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21" fontId="5" fillId="0" borderId="0" xfId="0" applyNumberFormat="1" applyFont="1" applyFill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0" xfId="0" applyFont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18" fillId="0" borderId="0" xfId="0" applyFont="1" applyFill="1" applyAlignment="1">
      <alignment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left" vertical="center" wrapText="1" shrinkToFit="1"/>
    </xf>
    <xf numFmtId="41" fontId="11" fillId="2" borderId="2" xfId="0" applyNumberFormat="1" applyFont="1" applyFill="1" applyBorder="1" applyAlignment="1">
      <alignment horizontal="center" vertical="center" shrinkToFit="1"/>
    </xf>
    <xf numFmtId="14" fontId="14" fillId="0" borderId="3" xfId="2" applyNumberFormat="1" applyFont="1" applyFill="1" applyBorder="1" applyAlignment="1">
      <alignment horizontal="center" vertical="center" shrinkToFit="1"/>
    </xf>
    <xf numFmtId="14" fontId="14" fillId="0" borderId="3" xfId="2" applyNumberFormat="1" applyFont="1" applyFill="1" applyBorder="1" applyAlignment="1">
      <alignment horizontal="center" vertical="center" wrapText="1" shrinkToFit="1"/>
    </xf>
    <xf numFmtId="176" fontId="15" fillId="0" borderId="3" xfId="0" applyNumberFormat="1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shrinkToFit="1"/>
    </xf>
    <xf numFmtId="41" fontId="14" fillId="0" borderId="3" xfId="1" applyFont="1" applyFill="1" applyBorder="1" applyAlignment="1">
      <alignment horizontal="right" vertical="center"/>
    </xf>
    <xf numFmtId="0" fontId="17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shrinkToFit="1"/>
    </xf>
  </cellXfs>
  <cellStyles count="4">
    <cellStyle name="쉼표 [0]" xfId="1" builtinId="6"/>
    <cellStyle name="쉼표 [0] 2" xfId="3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9"/>
  <sheetViews>
    <sheetView tabSelected="1" view="pageBreakPreview" zoomScale="85" zoomScaleNormal="85" zoomScaleSheetLayoutView="85" workbookViewId="0">
      <pane xSplit="2" ySplit="4" topLeftCell="C5" activePane="bottomRight" state="frozen"/>
      <selection pane="topRight" activeCell="B1" sqref="B1"/>
      <selection pane="bottomLeft" activeCell="A5" sqref="A5"/>
      <selection pane="bottomRight" sqref="A1:H1"/>
    </sheetView>
  </sheetViews>
  <sheetFormatPr defaultRowHeight="17.25"/>
  <cols>
    <col min="1" max="1" width="15.109375" style="7" customWidth="1"/>
    <col min="2" max="2" width="17.33203125" style="7" customWidth="1"/>
    <col min="3" max="3" width="24.109375" style="14" customWidth="1"/>
    <col min="4" max="4" width="50.21875" style="16" customWidth="1"/>
    <col min="5" max="5" width="16.5546875" style="14" customWidth="1"/>
    <col min="6" max="6" width="12.6640625" style="7" bestFit="1" customWidth="1"/>
    <col min="7" max="7" width="12.77734375" style="14" customWidth="1"/>
    <col min="8" max="8" width="10.5546875" style="14" customWidth="1"/>
    <col min="9" max="9" width="2.21875" style="1" customWidth="1"/>
    <col min="10" max="10" width="9.6640625" style="5" customWidth="1"/>
    <col min="11" max="11" width="8.88671875" style="10"/>
    <col min="12" max="16384" width="8.88671875" style="1"/>
  </cols>
  <sheetData>
    <row r="1" spans="1:11" ht="33" customHeight="1">
      <c r="A1" s="36" t="s">
        <v>11</v>
      </c>
      <c r="B1" s="36"/>
      <c r="C1" s="36"/>
      <c r="D1" s="36"/>
      <c r="E1" s="36"/>
      <c r="F1" s="36"/>
      <c r="G1" s="36"/>
      <c r="H1" s="36"/>
    </row>
    <row r="2" spans="1:11" s="4" customFormat="1" ht="28.5" customHeight="1">
      <c r="A2" s="19" t="s">
        <v>26</v>
      </c>
      <c r="B2" s="7"/>
      <c r="C2" s="14"/>
      <c r="D2" s="15"/>
      <c r="E2" s="14"/>
      <c r="F2" s="7"/>
      <c r="G2" s="14"/>
      <c r="H2" s="20" t="s">
        <v>7</v>
      </c>
      <c r="J2" s="5"/>
      <c r="K2" s="11"/>
    </row>
    <row r="3" spans="1:11" s="2" customFormat="1" ht="33.75" customHeight="1">
      <c r="A3" s="21" t="s">
        <v>1</v>
      </c>
      <c r="B3" s="21" t="s">
        <v>8</v>
      </c>
      <c r="C3" s="22" t="s">
        <v>2</v>
      </c>
      <c r="D3" s="22" t="s">
        <v>9</v>
      </c>
      <c r="E3" s="21" t="s">
        <v>3</v>
      </c>
      <c r="F3" s="21" t="s">
        <v>4</v>
      </c>
      <c r="G3" s="21" t="s">
        <v>5</v>
      </c>
      <c r="H3" s="21" t="s">
        <v>6</v>
      </c>
      <c r="I3" s="17"/>
      <c r="J3" s="6"/>
      <c r="K3" s="12"/>
    </row>
    <row r="4" spans="1:11" s="3" customFormat="1" ht="33.75" customHeight="1">
      <c r="A4" s="24" t="s">
        <v>0</v>
      </c>
      <c r="B4" s="24"/>
      <c r="C4" s="24"/>
      <c r="D4" s="25"/>
      <c r="E4" s="24" t="str">
        <f>COUNTA(E5:E9)&amp;"건"</f>
        <v>5건</v>
      </c>
      <c r="F4" s="26">
        <f>SUM(F5:F9)</f>
        <v>227000</v>
      </c>
      <c r="G4" s="24"/>
      <c r="H4" s="24"/>
      <c r="I4" s="18"/>
      <c r="J4" s="6"/>
      <c r="K4" s="13"/>
    </row>
    <row r="5" spans="1:11" s="8" customFormat="1" ht="39" customHeight="1">
      <c r="A5" s="27" t="s">
        <v>10</v>
      </c>
      <c r="B5" s="28" t="s">
        <v>15</v>
      </c>
      <c r="C5" s="29" t="s">
        <v>16</v>
      </c>
      <c r="D5" s="30" t="s">
        <v>14</v>
      </c>
      <c r="E5" s="31">
        <v>5</v>
      </c>
      <c r="F5" s="32">
        <v>79000</v>
      </c>
      <c r="G5" s="33" t="s">
        <v>13</v>
      </c>
      <c r="H5" s="33" t="s">
        <v>12</v>
      </c>
      <c r="J5" s="23"/>
      <c r="K5" s="9"/>
    </row>
    <row r="6" spans="1:11" s="8" customFormat="1" ht="39" customHeight="1">
      <c r="A6" s="27" t="s">
        <v>10</v>
      </c>
      <c r="B6" s="28" t="s">
        <v>21</v>
      </c>
      <c r="C6" s="29" t="s">
        <v>17</v>
      </c>
      <c r="D6" s="34" t="s">
        <v>25</v>
      </c>
      <c r="E6" s="31">
        <v>3</v>
      </c>
      <c r="F6" s="32">
        <v>51000</v>
      </c>
      <c r="G6" s="33" t="s">
        <v>13</v>
      </c>
      <c r="H6" s="33" t="s">
        <v>12</v>
      </c>
      <c r="J6" s="23"/>
      <c r="K6" s="9"/>
    </row>
    <row r="7" spans="1:11" s="8" customFormat="1" ht="39" customHeight="1">
      <c r="A7" s="27" t="s">
        <v>10</v>
      </c>
      <c r="B7" s="28" t="s">
        <v>22</v>
      </c>
      <c r="C7" s="29" t="s">
        <v>17</v>
      </c>
      <c r="D7" s="30" t="s">
        <v>18</v>
      </c>
      <c r="E7" s="31">
        <v>2</v>
      </c>
      <c r="F7" s="32">
        <v>22000</v>
      </c>
      <c r="G7" s="33" t="s">
        <v>13</v>
      </c>
      <c r="H7" s="33" t="s">
        <v>12</v>
      </c>
      <c r="J7" s="23"/>
      <c r="K7" s="9"/>
    </row>
    <row r="8" spans="1:11" s="8" customFormat="1" ht="39" customHeight="1">
      <c r="A8" s="27" t="s">
        <v>10</v>
      </c>
      <c r="B8" s="28" t="s">
        <v>23</v>
      </c>
      <c r="C8" s="29" t="s">
        <v>17</v>
      </c>
      <c r="D8" s="35" t="s">
        <v>19</v>
      </c>
      <c r="E8" s="31">
        <v>3</v>
      </c>
      <c r="F8" s="32">
        <v>57000</v>
      </c>
      <c r="G8" s="33" t="s">
        <v>13</v>
      </c>
      <c r="H8" s="33" t="s">
        <v>12</v>
      </c>
      <c r="J8" s="23"/>
      <c r="K8" s="9"/>
    </row>
    <row r="9" spans="1:11" s="8" customFormat="1" ht="39" customHeight="1">
      <c r="A9" s="27" t="s">
        <v>10</v>
      </c>
      <c r="B9" s="28" t="s">
        <v>24</v>
      </c>
      <c r="C9" s="29" t="s">
        <v>17</v>
      </c>
      <c r="D9" s="30" t="s">
        <v>20</v>
      </c>
      <c r="E9" s="31">
        <v>1</v>
      </c>
      <c r="F9" s="32">
        <v>18000</v>
      </c>
      <c r="G9" s="33" t="s">
        <v>13</v>
      </c>
      <c r="H9" s="33" t="s">
        <v>12</v>
      </c>
      <c r="J9" s="23"/>
      <c r="K9" s="9"/>
    </row>
  </sheetData>
  <autoFilter ref="B3:K5"/>
  <mergeCells count="1">
    <mergeCell ref="A1:H1"/>
  </mergeCells>
  <phoneticPr fontId="2" type="noConversion"/>
  <pageMargins left="0.82677165354330717" right="0.74803149606299213" top="0.31496062992125984" bottom="0.27559055118110237" header="0.31496062992125984" footer="0.23622047244094491"/>
  <pageSetup paperSize="9" scale="6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평생학습원</vt:lpstr>
      <vt:lpstr>평생학습원!Print_Area</vt:lpstr>
      <vt:lpstr>평생학습원!Print_Titles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2020-12-30T05:18:28Z</cp:lastPrinted>
  <dcterms:created xsi:type="dcterms:W3CDTF">2011-07-26T08:31:43Z</dcterms:created>
  <dcterms:modified xsi:type="dcterms:W3CDTF">2021-08-09T01:45:13Z</dcterms:modified>
</cp:coreProperties>
</file>