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도 업무\기관운영업무추진\"/>
    </mc:Choice>
  </mc:AlternateContent>
  <bookViews>
    <workbookView xWindow="360" yWindow="405" windowWidth="15480" windowHeight="11505"/>
  </bookViews>
  <sheets>
    <sheet name="청산면장" sheetId="1" r:id="rId1"/>
  </sheets>
  <definedNames>
    <definedName name="_xlnm._FilterDatabase" localSheetId="0" hidden="1">청산면장!$A$4:$K$4</definedName>
    <definedName name="_xlnm.Print_Area" localSheetId="0">청산면장!$A$1:$H$9</definedName>
    <definedName name="_xlnm.Print_Titles" localSheetId="0">청산면장!$3:$3</definedName>
  </definedNames>
  <calcPr calcId="152511"/>
</workbook>
</file>

<file path=xl/calcChain.xml><?xml version="1.0" encoding="utf-8"?>
<calcChain xmlns="http://schemas.openxmlformats.org/spreadsheetml/2006/main">
  <c r="F4" i="1" l="1"/>
  <c r="D4" i="1"/>
  <c r="E4" i="1" l="1"/>
</calcChain>
</file>

<file path=xl/sharedStrings.xml><?xml version="1.0" encoding="utf-8"?>
<sst xmlns="http://schemas.openxmlformats.org/spreadsheetml/2006/main" count="42" uniqueCount="26">
  <si>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</si>
  <si>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</si>
  <si>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</si>
  <si>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</si>
  <si>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</si>
  <si>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</si>
  <si>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</si>
  <si>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</si>
  <si>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</si>
  <si>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</si>
  <si>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</si>
  <si>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청산면장</t>
    <phoneticPr fontId="2" type="noConversion"/>
  </si>
  <si>
    <t>기관</t>
    <phoneticPr fontId="2" type="noConversion"/>
  </si>
  <si>
    <t>청산면장 업무추진비 집행내역</t>
    <phoneticPr fontId="2" type="noConversion"/>
  </si>
  <si>
    <t>[2021년 8월]</t>
    <phoneticPr fontId="2" type="noConversion"/>
  </si>
  <si>
    <t>직원 격려 및 사기고양을 위한 간담회 식사 제공(6-마)</t>
  </si>
  <si>
    <t>물레방아</t>
  </si>
  <si>
    <t>청산추어탕</t>
  </si>
  <si>
    <t>선광집</t>
  </si>
  <si>
    <t>칠보단장이름난</t>
  </si>
  <si>
    <t>미도할인마트</t>
  </si>
  <si>
    <t>2021-08-05  12:55</t>
    <phoneticPr fontId="2" type="noConversion"/>
  </si>
  <si>
    <t>2021-08-13 12:43</t>
    <phoneticPr fontId="2" type="noConversion"/>
  </si>
  <si>
    <t>2021-08-19 12:32</t>
    <phoneticPr fontId="2" type="noConversion"/>
  </si>
  <si>
    <t>2021-08-23 12:32</t>
    <phoneticPr fontId="2" type="noConversion"/>
  </si>
  <si>
    <t>내방객 제공용 물품 구입(8-가)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</si>
</sst>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b/>
      <sz val="3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14" fontId="17" fillId="0" borderId="1" xfId="2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 wrapText="1" shrinkToFit="1"/>
    </xf>
    <xf numFmtId="0" fontId="18" fillId="0" borderId="0" xfId="0" applyFont="1" applyAlignment="1">
      <alignment horizontal="center" vertical="center" shrinkToFit="1"/>
    </xf>
    <xf numFmtId="3" fontId="15" fillId="0" borderId="2" xfId="0" applyNumberFormat="1" applyFont="1" applyFill="1" applyBorder="1" applyAlignment="1">
      <alignment horizontal="right" vertical="center"/>
    </xf>
    <xf numFmtId="14" fontId="15" fillId="0" borderId="2" xfId="0" quotePrefix="1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defaultRowHeight="17.25"/>
  <cols>
    <col min="1" max="1" width="15.109375" style="7" customWidth="1"/>
    <col min="2" max="2" width="26" style="7" customWidth="1"/>
    <col min="3" max="3" width="21.5546875" style="15" bestFit="1" customWidth="1"/>
    <col min="4" max="4" width="44.77734375" style="17" customWidth="1"/>
    <col min="5" max="5" width="13.21875" style="15" customWidth="1"/>
    <col min="6" max="6" width="15" style="7" customWidth="1"/>
    <col min="7" max="7" width="14.44140625" style="15" customWidth="1"/>
    <col min="8" max="8" width="11.777343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55.5" customHeight="1">
      <c r="A1" s="32" t="s">
        <v>13</v>
      </c>
      <c r="B1" s="32"/>
      <c r="C1" s="32"/>
      <c r="D1" s="32"/>
      <c r="E1" s="32"/>
      <c r="F1" s="32"/>
      <c r="G1" s="32"/>
      <c r="H1" s="32"/>
    </row>
    <row r="2" spans="1:11" s="4" customFormat="1" ht="28.5" customHeight="1">
      <c r="A2" s="20" t="s">
        <v>14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3" t="s">
        <v>1</v>
      </c>
      <c r="B3" s="23" t="s">
        <v>8</v>
      </c>
      <c r="C3" s="24" t="s">
        <v>2</v>
      </c>
      <c r="D3" s="24" t="s">
        <v>9</v>
      </c>
      <c r="E3" s="23" t="s">
        <v>3</v>
      </c>
      <c r="F3" s="23" t="s">
        <v>4</v>
      </c>
      <c r="G3" s="23" t="s">
        <v>5</v>
      </c>
      <c r="H3" s="23" t="s">
        <v>6</v>
      </c>
      <c r="I3" s="18"/>
      <c r="J3" s="6"/>
      <c r="K3" s="13"/>
    </row>
    <row r="4" spans="1:11" s="3" customFormat="1" ht="33.75" customHeight="1">
      <c r="A4" s="23" t="s">
        <v>0</v>
      </c>
      <c r="B4" s="23"/>
      <c r="C4" s="23"/>
      <c r="D4" s="24" t="str">
        <f>SUBTOTAL(3,D5:D10)&amp;"건"</f>
        <v>5건</v>
      </c>
      <c r="E4" s="23" t="str">
        <f>SUBTOTAL(9,E5:E7)&amp;"명"</f>
        <v>14명</v>
      </c>
      <c r="F4" s="31">
        <f>SUM(F5:F10)</f>
        <v>494000</v>
      </c>
      <c r="G4" s="23"/>
      <c r="H4" s="23"/>
      <c r="I4" s="19"/>
      <c r="J4" s="6"/>
      <c r="K4" s="14"/>
    </row>
    <row r="5" spans="1:11" s="8" customFormat="1" ht="50.1" customHeight="1">
      <c r="A5" s="29" t="s">
        <v>11</v>
      </c>
      <c r="B5" s="34" t="s">
        <v>21</v>
      </c>
      <c r="C5" s="30" t="s">
        <v>16</v>
      </c>
      <c r="D5" s="30" t="s">
        <v>15</v>
      </c>
      <c r="E5" s="26">
        <v>5</v>
      </c>
      <c r="F5" s="33">
        <v>75000</v>
      </c>
      <c r="G5" s="27" t="s">
        <v>10</v>
      </c>
      <c r="H5" s="25" t="s">
        <v>12</v>
      </c>
      <c r="J5" s="9"/>
      <c r="K5" s="10"/>
    </row>
    <row r="6" spans="1:11" s="8" customFormat="1" ht="50.1" customHeight="1">
      <c r="A6" s="29" t="s">
        <v>11</v>
      </c>
      <c r="B6" s="34" t="s">
        <v>22</v>
      </c>
      <c r="C6" s="30" t="s">
        <v>17</v>
      </c>
      <c r="D6" s="30" t="s">
        <v>15</v>
      </c>
      <c r="E6" s="26">
        <v>5</v>
      </c>
      <c r="F6" s="33">
        <v>93000</v>
      </c>
      <c r="G6" s="27" t="s">
        <v>10</v>
      </c>
      <c r="H6" s="25" t="s">
        <v>12</v>
      </c>
      <c r="J6" s="22"/>
      <c r="K6" s="10"/>
    </row>
    <row r="7" spans="1:11" ht="50.1" customHeight="1">
      <c r="A7" s="29" t="s">
        <v>11</v>
      </c>
      <c r="B7" s="34" t="s">
        <v>23</v>
      </c>
      <c r="C7" s="30" t="s">
        <v>18</v>
      </c>
      <c r="D7" s="30" t="s">
        <v>15</v>
      </c>
      <c r="E7" s="28">
        <v>4</v>
      </c>
      <c r="F7" s="33">
        <v>28000</v>
      </c>
      <c r="G7" s="27" t="s">
        <v>10</v>
      </c>
      <c r="H7" s="25" t="s">
        <v>12</v>
      </c>
    </row>
    <row r="8" spans="1:11" ht="50.1" customHeight="1">
      <c r="A8" s="29" t="s">
        <v>11</v>
      </c>
      <c r="B8" s="34" t="s">
        <v>24</v>
      </c>
      <c r="C8" s="30" t="s">
        <v>19</v>
      </c>
      <c r="D8" s="30" t="s">
        <v>15</v>
      </c>
      <c r="E8" s="28">
        <v>5</v>
      </c>
      <c r="F8" s="33">
        <v>48000</v>
      </c>
      <c r="G8" s="27" t="s">
        <v>10</v>
      </c>
      <c r="H8" s="25" t="s">
        <v>12</v>
      </c>
    </row>
    <row r="9" spans="1:11" ht="50.1" customHeight="1">
      <c r="A9" s="29" t="s">
        <v>11</v>
      </c>
      <c r="B9" s="34" t="s">
        <v>21</v>
      </c>
      <c r="C9" s="30" t="s">
        <v>20</v>
      </c>
      <c r="D9" s="30" t="s">
        <v>25</v>
      </c>
      <c r="E9" s="28"/>
      <c r="F9" s="33">
        <v>250000</v>
      </c>
      <c r="G9" s="27" t="s">
        <v>10</v>
      </c>
      <c r="H9" s="25" t="s">
        <v>12</v>
      </c>
    </row>
  </sheetData>
  <autoFilter ref="A4:K4">
    <sortState ref="A5:K12">
      <sortCondition ref="B4"/>
    </sortState>
  </autoFilter>
  <mergeCells count="1">
    <mergeCell ref="A1:H1"/>
  </mergeCells>
  <phoneticPr fontId="2" type="noConversion"/>
  <pageMargins left="0.82677165354330717" right="0.74803149606299213" top="0.81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청산면장</vt:lpstr>
      <vt:lpstr>청산면장!Print_Area</vt:lpstr>
      <vt:lpstr>청산면장!Print_Titles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2021-07-08T02:59:51Z</cp:lastPrinted>
  <dcterms:created xsi:type="dcterms:W3CDTF">2011-07-26T08:31:43Z</dcterms:created>
  <dcterms:modified xsi:type="dcterms:W3CDTF">2021-09-13T10:31:57Z</dcterms:modified>
</cp:coreProperties>
</file>