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민영 백업\김민영\기관운영업무추진비\기관운영업무추진비 공개\"/>
    </mc:Choice>
  </mc:AlternateContent>
  <xr:revisionPtr revIDLastSave="0" documentId="13_ncr:1_{2F330F2C-FE3F-467D-BB2D-8EA1CDED0A67}" xr6:coauthVersionLast="36" xr6:coauthVersionMax="36" xr10:uidLastSave="{00000000-0000-0000-0000-000000000000}"/>
  <bookViews>
    <workbookView xWindow="360" yWindow="405" windowWidth="15480" windowHeight="11505" xr2:uid="{00000000-000D-0000-FFFF-FFFF00000000}"/>
  </bookViews>
  <sheets>
    <sheet name="청산면장" sheetId="1" r:id="rId1"/>
  </sheets>
  <definedNames>
    <definedName name="_xlnm._FilterDatabase" localSheetId="0" hidden="1">청산면장!$A$4:$I$4</definedName>
    <definedName name="_xlnm.Print_Area" localSheetId="0">청산면장!$A$1:$H$9</definedName>
    <definedName name="_xlnm.Print_Titles" localSheetId="0">청산면장!$3:$3</definedName>
  </definedNames>
  <calcPr calcId="191029"/>
</workbook>
</file>

<file path=xl/calcChain.xml><?xml version="1.0" encoding="utf-8"?>
<calcChain xmlns="http://schemas.openxmlformats.org/spreadsheetml/2006/main">
  <c r="D4" i="1" l="1"/>
  <c r="F4" i="1"/>
  <c r="E4" i="1" l="1"/>
</calcChain>
</file>

<file path=xl/sharedStrings.xml><?xml version="1.0" encoding="utf-8"?>
<sst xmlns="http://schemas.openxmlformats.org/spreadsheetml/2006/main" count="42" uniqueCount="28">
  <si>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</si>
  <si>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</si>
  <si>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</si>
  <si>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</si>
  <si>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</si>
  <si>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</si>
  <si>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</si>
  <si>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</si>
  <si>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</si>
  <si>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</si>
  <si>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청산면장 업무추진비 집행내역</t>
    <phoneticPr fontId="2" type="noConversion"/>
  </si>
  <si>
    <t>청산면장</t>
  </si>
  <si>
    <t>카드</t>
  </si>
  <si>
    <t>기관</t>
  </si>
  <si>
    <t>직원 격려 및 사기고양을 위한 간담회 식사 제공</t>
    <phoneticPr fontId="2" type="noConversion"/>
  </si>
  <si>
    <t>인천식당</t>
    <phoneticPr fontId="2" type="noConversion"/>
  </si>
  <si>
    <t>2022-03-25 12:30</t>
    <phoneticPr fontId="2" type="noConversion"/>
  </si>
  <si>
    <t>금강가든</t>
    <phoneticPr fontId="2" type="noConversion"/>
  </si>
  <si>
    <t>이모네식당</t>
    <phoneticPr fontId="2" type="noConversion"/>
  </si>
  <si>
    <t>꼬기오치킨</t>
    <phoneticPr fontId="2" type="noConversion"/>
  </si>
  <si>
    <t>미도할인마트</t>
    <phoneticPr fontId="2" type="noConversion"/>
  </si>
  <si>
    <t>현금지출증빙</t>
    <phoneticPr fontId="2" type="noConversion"/>
  </si>
  <si>
    <t>2022-04-07 12:11</t>
    <phoneticPr fontId="2" type="noConversion"/>
  </si>
  <si>
    <t>2022-04-08 20:20</t>
    <phoneticPr fontId="2" type="noConversion"/>
  </si>
  <si>
    <t>2022-04-14 20:25</t>
    <phoneticPr fontId="2" type="noConversion"/>
  </si>
  <si>
    <t>내방객 제공용 물품 구입</t>
    <phoneticPr fontId="2" type="noConversion"/>
  </si>
  <si>
    <t>[2022년 4월]</t>
    <phoneticPr fontId="2" type="noConversion"/>
  </si>
  <si>
    <t>2022-04-27 15:20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</si>
</sst>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ajor"/>
    </font>
    <font>
      <b/>
      <sz val="3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14" fontId="14" fillId="0" borderId="1" xfId="2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right" vertical="center" shrinkToFit="1"/>
    </xf>
    <xf numFmtId="41" fontId="12" fillId="0" borderId="2" xfId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9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D15" sqref="D15"/>
    </sheetView>
  </sheetViews>
  <sheetFormatPr defaultRowHeight="17.25" x14ac:dyDescent="0.15"/>
  <cols>
    <col min="1" max="1" width="15.109375" style="5" customWidth="1"/>
    <col min="2" max="2" width="26" style="5" customWidth="1"/>
    <col min="3" max="3" width="21.5546875" style="7" bestFit="1" customWidth="1"/>
    <col min="4" max="4" width="44.77734375" style="9" customWidth="1"/>
    <col min="5" max="5" width="13.21875" style="7" customWidth="1"/>
    <col min="6" max="6" width="15" style="5" customWidth="1"/>
    <col min="7" max="7" width="14.44140625" style="7" customWidth="1"/>
    <col min="8" max="8" width="11.77734375" style="7" customWidth="1"/>
    <col min="9" max="9" width="2.21875" style="1" customWidth="1"/>
    <col min="10" max="16384" width="8.88671875" style="1"/>
  </cols>
  <sheetData>
    <row r="1" spans="1:9" ht="55.5" customHeight="1" x14ac:dyDescent="0.15">
      <c r="A1" s="25" t="s">
        <v>10</v>
      </c>
      <c r="B1" s="25"/>
      <c r="C1" s="25"/>
      <c r="D1" s="25"/>
      <c r="E1" s="25"/>
      <c r="F1" s="25"/>
      <c r="G1" s="25"/>
      <c r="H1" s="25"/>
    </row>
    <row r="2" spans="1:9" s="4" customFormat="1" ht="28.5" customHeight="1" x14ac:dyDescent="0.15">
      <c r="A2" s="12" t="s">
        <v>26</v>
      </c>
      <c r="B2" s="5"/>
      <c r="C2" s="7"/>
      <c r="D2" s="8"/>
      <c r="E2" s="7"/>
      <c r="F2" s="5"/>
      <c r="G2" s="7"/>
      <c r="H2" s="13" t="s">
        <v>7</v>
      </c>
    </row>
    <row r="3" spans="1:9" s="2" customFormat="1" ht="33.75" customHeight="1" x14ac:dyDescent="0.15">
      <c r="A3" s="14" t="s">
        <v>1</v>
      </c>
      <c r="B3" s="14" t="s">
        <v>8</v>
      </c>
      <c r="C3" s="15" t="s">
        <v>2</v>
      </c>
      <c r="D3" s="15" t="s">
        <v>9</v>
      </c>
      <c r="E3" s="14" t="s">
        <v>3</v>
      </c>
      <c r="F3" s="14" t="s">
        <v>4</v>
      </c>
      <c r="G3" s="14" t="s">
        <v>5</v>
      </c>
      <c r="H3" s="14" t="s">
        <v>6</v>
      </c>
      <c r="I3" s="10"/>
    </row>
    <row r="4" spans="1:9" s="3" customFormat="1" ht="33.75" customHeight="1" x14ac:dyDescent="0.15">
      <c r="A4" s="14" t="s">
        <v>0</v>
      </c>
      <c r="B4" s="14"/>
      <c r="C4" s="14"/>
      <c r="D4" s="15" t="str">
        <f>SUBTOTAL(3,D5:D9)&amp;"건"</f>
        <v>5건</v>
      </c>
      <c r="E4" s="14" t="str">
        <f>SUBTOTAL(9,E5:E9)&amp;"명"</f>
        <v>23명</v>
      </c>
      <c r="F4" s="23">
        <f>SUM(F5:F9)</f>
        <v>814000</v>
      </c>
      <c r="G4" s="14"/>
      <c r="H4" s="14"/>
      <c r="I4" s="11"/>
    </row>
    <row r="5" spans="1:9" s="6" customFormat="1" ht="50.1" customHeight="1" x14ac:dyDescent="0.15">
      <c r="A5" s="20" t="s">
        <v>11</v>
      </c>
      <c r="B5" s="22" t="s">
        <v>16</v>
      </c>
      <c r="C5" s="21" t="s">
        <v>15</v>
      </c>
      <c r="D5" s="21" t="s">
        <v>14</v>
      </c>
      <c r="E5" s="17">
        <v>4</v>
      </c>
      <c r="F5" s="24">
        <v>64000</v>
      </c>
      <c r="G5" s="18" t="s">
        <v>12</v>
      </c>
      <c r="H5" s="16" t="s">
        <v>13</v>
      </c>
    </row>
    <row r="6" spans="1:9" s="6" customFormat="1" ht="50.1" customHeight="1" x14ac:dyDescent="0.15">
      <c r="A6" s="20" t="s">
        <v>11</v>
      </c>
      <c r="B6" s="22" t="s">
        <v>22</v>
      </c>
      <c r="C6" s="21" t="s">
        <v>17</v>
      </c>
      <c r="D6" s="21" t="s">
        <v>14</v>
      </c>
      <c r="E6" s="17">
        <v>3</v>
      </c>
      <c r="F6" s="24">
        <v>75000</v>
      </c>
      <c r="G6" s="18" t="s">
        <v>12</v>
      </c>
      <c r="H6" s="16" t="s">
        <v>13</v>
      </c>
    </row>
    <row r="7" spans="1:9" ht="50.1" customHeight="1" x14ac:dyDescent="0.15">
      <c r="A7" s="20" t="s">
        <v>11</v>
      </c>
      <c r="B7" s="22" t="s">
        <v>23</v>
      </c>
      <c r="C7" s="21" t="s">
        <v>18</v>
      </c>
      <c r="D7" s="21" t="s">
        <v>14</v>
      </c>
      <c r="E7" s="19">
        <v>8</v>
      </c>
      <c r="F7" s="24">
        <v>233000</v>
      </c>
      <c r="G7" s="18" t="s">
        <v>12</v>
      </c>
      <c r="H7" s="16" t="s">
        <v>13</v>
      </c>
    </row>
    <row r="8" spans="1:9" ht="50.1" customHeight="1" x14ac:dyDescent="0.15">
      <c r="A8" s="20" t="s">
        <v>11</v>
      </c>
      <c r="B8" s="22" t="s">
        <v>24</v>
      </c>
      <c r="C8" s="21" t="s">
        <v>19</v>
      </c>
      <c r="D8" s="21" t="s">
        <v>14</v>
      </c>
      <c r="E8" s="19">
        <v>8</v>
      </c>
      <c r="F8" s="24">
        <v>142000</v>
      </c>
      <c r="G8" s="18" t="s">
        <v>12</v>
      </c>
      <c r="H8" s="16" t="s">
        <v>13</v>
      </c>
    </row>
    <row r="9" spans="1:9" ht="50.1" customHeight="1" x14ac:dyDescent="0.15">
      <c r="A9" s="20" t="s">
        <v>11</v>
      </c>
      <c r="B9" s="22" t="s">
        <v>27</v>
      </c>
      <c r="C9" s="21" t="s">
        <v>20</v>
      </c>
      <c r="D9" s="21" t="s">
        <v>25</v>
      </c>
      <c r="E9" s="19"/>
      <c r="F9" s="24">
        <v>300000</v>
      </c>
      <c r="G9" s="18" t="s">
        <v>21</v>
      </c>
      <c r="H9" s="16" t="s">
        <v>13</v>
      </c>
    </row>
  </sheetData>
  <autoFilter ref="A4:I4" xr:uid="{00000000-0009-0000-0000-000000000000}">
    <sortState ref="A5:L12">
      <sortCondition ref="B4"/>
    </sortState>
  </autoFilter>
  <mergeCells count="1">
    <mergeCell ref="A1:H1"/>
  </mergeCells>
  <phoneticPr fontId="2" type="noConversion"/>
  <pageMargins left="0.82677165354330717" right="0.74803149606299213" top="0.81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청산면장</vt:lpstr>
      <vt:lpstr>청산면장!Print_Area</vt:lpstr>
      <vt:lpstr>청산면장!Print_Titles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2021-07-08T02:59:51Z</cp:lastPrinted>
  <dcterms:created xsi:type="dcterms:W3CDTF">2011-07-26T08:31:43Z</dcterms:created>
  <dcterms:modified xsi:type="dcterms:W3CDTF">2022-05-10T00:49:04Z</dcterms:modified>
</cp:coreProperties>
</file>